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<sst xmlns="http://schemas.openxmlformats.org/spreadsheetml/2006/main" count="779" uniqueCount="341">
  <si>
    <t>Школа</t>
  </si>
  <si>
    <t xml:space="preserve">МКОУ   ГарскаяООШ 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</si>
  <si>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</si>
  <si>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</si>
  <si>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</si>
  <si>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</si>
  <si>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</si>
  <si>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Морозова Е. Н.</t>
  </si>
  <si>
    <t>Возрастная категория</t>
  </si>
  <si>
    <t>7-11лет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</si>
  <si>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</si>
  <si>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</si>
  <si>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</si>
  <si>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</si>
  <si>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</si>
  <si>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</si>
  <si>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</si>
  <si>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</si>
  <si>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</si>
  <si>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</si>
  <si>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</si>
  <si>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</si>
  <si>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</si>
  <si>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</si>
  <si>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</si>
  <si>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</si>
  <si>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</si>
  <si>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</si>
  <si>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Яйцо варёное</t>
  </si>
  <si>
    <t>5,1</t>
  </si>
  <si>
    <t>4,6</t>
  </si>
  <si>
    <t>0,3</t>
  </si>
  <si>
    <t>16,17</t>
  </si>
  <si>
    <t>гор. блюдо</t>
  </si>
  <si>
    <t xml:space="preserve">Рожки отварные с м /слив </t>
  </si>
  <si>
    <t>5,5</t>
  </si>
  <si>
    <t>8,08</t>
  </si>
  <si>
    <t>19,6</t>
  </si>
  <si>
    <t>210,7</t>
  </si>
  <si>
    <t>10,45</t>
  </si>
  <si>
    <t>гор.напиток</t>
  </si>
  <si>
    <t>Чай с лимоном</t>
  </si>
  <si>
    <t>0,13</t>
  </si>
  <si>
    <t>0,02</t>
  </si>
  <si>
    <t>15,2</t>
  </si>
  <si>
    <t>5,14</t>
  </si>
  <si>
    <t>хлеб</t>
  </si>
  <si>
    <t>Хлеб пшеничный</t>
  </si>
  <si>
    <t>3,1</t>
  </si>
  <si>
    <t>0,4</t>
  </si>
  <si>
    <t>19,2</t>
  </si>
  <si>
    <t>85,7</t>
  </si>
  <si>
    <t>К/П</t>
  </si>
  <si>
    <t>8,89</t>
  </si>
  <si>
    <t>кисломол.</t>
  </si>
  <si>
    <t xml:space="preserve">Йогурт </t>
  </si>
  <si>
    <t>1,57</t>
  </si>
  <si>
    <t>2,7</t>
  </si>
  <si>
    <t>12,7</t>
  </si>
  <si>
    <t>48,7</t>
  </si>
  <si>
    <t>44,87</t>
  </si>
  <si>
    <t>итого</t>
  </si>
  <si>
    <t>15,4</t>
  </si>
  <si>
    <t>15,8</t>
  </si>
  <si>
    <t>85,52</t>
  </si>
  <si>
    <t>Обед</t>
  </si>
  <si>
    <t>закуска</t>
  </si>
  <si>
    <t>1 блюдо</t>
  </si>
  <si>
    <t>Суп картоф.с рыбными консерв.</t>
  </si>
  <si>
    <t>1,6</t>
  </si>
  <si>
    <t>2,17</t>
  </si>
  <si>
    <t>11,7</t>
  </si>
  <si>
    <t>100,7</t>
  </si>
  <si>
    <t>12,65</t>
  </si>
  <si>
    <t>2 блюдо</t>
  </si>
  <si>
    <t>Голубцы ,,Ленивые,,</t>
  </si>
  <si>
    <t>18,3</t>
  </si>
  <si>
    <t>20,93</t>
  </si>
  <si>
    <t>33,8</t>
  </si>
  <si>
    <t>361,5</t>
  </si>
  <si>
    <t>60,31</t>
  </si>
  <si>
    <t>гарнир</t>
  </si>
  <si>
    <t>напиток</t>
  </si>
  <si>
    <t>Компот из сухофруктов</t>
  </si>
  <si>
    <t>0,7</t>
  </si>
  <si>
    <t>0,1</t>
  </si>
  <si>
    <t>132,8</t>
  </si>
  <si>
    <t>6,76</t>
  </si>
  <si>
    <t>хлеб бел.</t>
  </si>
  <si>
    <t xml:space="preserve">хлеб </t>
  </si>
  <si>
    <t>Хлеб ржаной</t>
  </si>
  <si>
    <t>2,5</t>
  </si>
  <si>
    <t>0,5</t>
  </si>
  <si>
    <t>5,80</t>
  </si>
  <si>
    <t>23,1</t>
  </si>
  <si>
    <t>23,7</t>
  </si>
  <si>
    <t>100,5</t>
  </si>
  <si>
    <t>Итого за день:</t>
  </si>
  <si>
    <t>Каша молочная пшенная с м /слив</t>
  </si>
  <si>
    <t>7,5</t>
  </si>
  <si>
    <t>11,71</t>
  </si>
  <si>
    <t>22,9</t>
  </si>
  <si>
    <t>193,2</t>
  </si>
  <si>
    <t>24,46</t>
  </si>
  <si>
    <t>Какао с молоком</t>
  </si>
  <si>
    <t>4,1</t>
  </si>
  <si>
    <t>3,54</t>
  </si>
  <si>
    <t>7,6</t>
  </si>
  <si>
    <t>118,6</t>
  </si>
  <si>
    <t>22,07</t>
  </si>
  <si>
    <t>85,6</t>
  </si>
  <si>
    <t xml:space="preserve">фрукты </t>
  </si>
  <si>
    <t xml:space="preserve">Мандарины </t>
  </si>
  <si>
    <t>0,15</t>
  </si>
  <si>
    <t>17,3</t>
  </si>
  <si>
    <t>72,6</t>
  </si>
  <si>
    <t>30,10</t>
  </si>
  <si>
    <t>Борщ из св.капусты с мясом</t>
  </si>
  <si>
    <t>3,44</t>
  </si>
  <si>
    <t>5,94</t>
  </si>
  <si>
    <t>18,8</t>
  </si>
  <si>
    <t>153,3</t>
  </si>
  <si>
    <t>18,37</t>
  </si>
  <si>
    <t>Рыба тушёная с овощами</t>
  </si>
  <si>
    <t>13,96</t>
  </si>
  <si>
    <t>12,44</t>
  </si>
  <si>
    <t>23,3</t>
  </si>
  <si>
    <t>244,4</t>
  </si>
  <si>
    <t>39,66</t>
  </si>
  <si>
    <t>Пюре картофельное с м /слив</t>
  </si>
  <si>
    <t>4,8</t>
  </si>
  <si>
    <t>20,4</t>
  </si>
  <si>
    <t>137,3</t>
  </si>
  <si>
    <t>19,64</t>
  </si>
  <si>
    <t xml:space="preserve">Чай с сахаром </t>
  </si>
  <si>
    <t>2,05</t>
  </si>
  <si>
    <t>Котлета мясная с соусом</t>
  </si>
  <si>
    <t>8,35</t>
  </si>
  <si>
    <t>10,6</t>
  </si>
  <si>
    <t>131,1</t>
  </si>
  <si>
    <t>61,14</t>
  </si>
  <si>
    <t xml:space="preserve">Греча рассыпчатая с м /слив </t>
  </si>
  <si>
    <t>12,2</t>
  </si>
  <si>
    <t>7,3</t>
  </si>
  <si>
    <t>22,2</t>
  </si>
  <si>
    <t>193,3</t>
  </si>
  <si>
    <t>13,43</t>
  </si>
  <si>
    <t>Чай с сахаром</t>
  </si>
  <si>
    <t>2,06</t>
  </si>
  <si>
    <t>Суп картоф.с вермиш.и курицей</t>
  </si>
  <si>
    <t>2,2</t>
  </si>
  <si>
    <t>2,3</t>
  </si>
  <si>
    <t>151,3</t>
  </si>
  <si>
    <t>15,89</t>
  </si>
  <si>
    <t>Гуляш из отварного мяса</t>
  </si>
  <si>
    <t>13,4</t>
  </si>
  <si>
    <t>14,1</t>
  </si>
  <si>
    <t>45,80</t>
  </si>
  <si>
    <t>Рис отварной с м /слив</t>
  </si>
  <si>
    <t>4,9</t>
  </si>
  <si>
    <t>6,78</t>
  </si>
  <si>
    <t>30,2</t>
  </si>
  <si>
    <t>209,7</t>
  </si>
  <si>
    <t>15,98</t>
  </si>
  <si>
    <t xml:space="preserve">Хлеб ржаной </t>
  </si>
  <si>
    <t>Сыр порц</t>
  </si>
  <si>
    <t>3,48</t>
  </si>
  <si>
    <t>4,43</t>
  </si>
  <si>
    <t>16,47</t>
  </si>
  <si>
    <t xml:space="preserve">Каша молочная манная с м /слив </t>
  </si>
  <si>
    <t>5,22</t>
  </si>
  <si>
    <t>7,87</t>
  </si>
  <si>
    <t>22,05</t>
  </si>
  <si>
    <t>185,8</t>
  </si>
  <si>
    <t>18,30</t>
  </si>
  <si>
    <t>Кофейный напиток с молоком</t>
  </si>
  <si>
    <t>3,2</t>
  </si>
  <si>
    <t>15,95</t>
  </si>
  <si>
    <t>100,6</t>
  </si>
  <si>
    <t>18,76</t>
  </si>
  <si>
    <t xml:space="preserve">Яблоки </t>
  </si>
  <si>
    <t>9,8</t>
  </si>
  <si>
    <t>23,10</t>
  </si>
  <si>
    <t>Суп гороховый с мясом</t>
  </si>
  <si>
    <t>6,68</t>
  </si>
  <si>
    <t>6,25</t>
  </si>
  <si>
    <t>13,2</t>
  </si>
  <si>
    <t>158,9</t>
  </si>
  <si>
    <t>17,34</t>
  </si>
  <si>
    <t>Тефтели мясные</t>
  </si>
  <si>
    <t>9,12</t>
  </si>
  <si>
    <t>10,95</t>
  </si>
  <si>
    <t>18,2</t>
  </si>
  <si>
    <t>170,6</t>
  </si>
  <si>
    <t>39,41</t>
  </si>
  <si>
    <t>Капуста тушёная</t>
  </si>
  <si>
    <t>5,9</t>
  </si>
  <si>
    <t>132,7</t>
  </si>
  <si>
    <t>16,21</t>
  </si>
  <si>
    <t xml:space="preserve">Компот из сухофруктов </t>
  </si>
  <si>
    <t>Курица тушёная с морковью</t>
  </si>
  <si>
    <t>8,56</t>
  </si>
  <si>
    <t>8,2</t>
  </si>
  <si>
    <t>11,76</t>
  </si>
  <si>
    <t>101,3</t>
  </si>
  <si>
    <t>50,05</t>
  </si>
  <si>
    <t xml:space="preserve">Рис отварной с м /слив </t>
  </si>
  <si>
    <t>5,4</t>
  </si>
  <si>
    <t>13,18</t>
  </si>
  <si>
    <t>Салат из варёной свёклы</t>
  </si>
  <si>
    <t>0,84</t>
  </si>
  <si>
    <t>4,96</t>
  </si>
  <si>
    <t>35,7</t>
  </si>
  <si>
    <t>3,84</t>
  </si>
  <si>
    <t>гор. напит.</t>
  </si>
  <si>
    <t>0,2</t>
  </si>
  <si>
    <t>17,9</t>
  </si>
  <si>
    <t>114,6</t>
  </si>
  <si>
    <t xml:space="preserve">Хлеб пшеничный </t>
  </si>
  <si>
    <t>пр</t>
  </si>
  <si>
    <t>Суп-лапша с курицей</t>
  </si>
  <si>
    <t>2,84</t>
  </si>
  <si>
    <t>17,5</t>
  </si>
  <si>
    <t>158,6</t>
  </si>
  <si>
    <t>12,19</t>
  </si>
  <si>
    <t>Жаркое по-домашнему</t>
  </si>
  <si>
    <t>17,8</t>
  </si>
  <si>
    <t>20,34</t>
  </si>
  <si>
    <t>376,4</t>
  </si>
  <si>
    <t>65,48</t>
  </si>
  <si>
    <t xml:space="preserve">кисломол. </t>
  </si>
  <si>
    <t>Суп картоф.с рыбными консерв</t>
  </si>
  <si>
    <t>9,7</t>
  </si>
  <si>
    <t>Котлета куриная</t>
  </si>
  <si>
    <t>14,9</t>
  </si>
  <si>
    <t>15,01</t>
  </si>
  <si>
    <t>271,4</t>
  </si>
  <si>
    <t>46,46</t>
  </si>
  <si>
    <t>Рагу овощное</t>
  </si>
  <si>
    <t>29,9</t>
  </si>
  <si>
    <t>162,9</t>
  </si>
  <si>
    <t>18,56</t>
  </si>
  <si>
    <t>Котлета рыбная с /с</t>
  </si>
  <si>
    <t>5,6</t>
  </si>
  <si>
    <t>7,8</t>
  </si>
  <si>
    <t>10,31</t>
  </si>
  <si>
    <t>139,3</t>
  </si>
  <si>
    <t>29,69</t>
  </si>
  <si>
    <t>21,38</t>
  </si>
  <si>
    <t>Огурец соленый</t>
  </si>
  <si>
    <t>1,14</t>
  </si>
  <si>
    <t>7,2</t>
  </si>
  <si>
    <t>6,80</t>
  </si>
  <si>
    <t>Суп овощной</t>
  </si>
  <si>
    <t>1,3</t>
  </si>
  <si>
    <t>116,5</t>
  </si>
  <si>
    <t>17,61</t>
  </si>
  <si>
    <t>Мясо тушеное</t>
  </si>
  <si>
    <t>10,57</t>
  </si>
  <si>
    <t>13,08</t>
  </si>
  <si>
    <t>16,4</t>
  </si>
  <si>
    <t>187,7</t>
  </si>
  <si>
    <t>46,35</t>
  </si>
  <si>
    <t>Греча рассыпчатая с м /слив</t>
  </si>
  <si>
    <t>8,6</t>
  </si>
  <si>
    <t>6,1</t>
  </si>
  <si>
    <t>38,6</t>
  </si>
  <si>
    <t>228,8</t>
  </si>
  <si>
    <t>4,05</t>
  </si>
  <si>
    <t>Запеканка из творога со сгущенкой</t>
  </si>
  <si>
    <t>11,68</t>
  </si>
  <si>
    <t>11,88</t>
  </si>
  <si>
    <t>25,1</t>
  </si>
  <si>
    <t>286,9</t>
  </si>
  <si>
    <t>59,88</t>
  </si>
  <si>
    <t>сладкое</t>
  </si>
  <si>
    <t>Пряники</t>
  </si>
  <si>
    <t>0,52</t>
  </si>
  <si>
    <t>3,5</t>
  </si>
  <si>
    <t>7,7</t>
  </si>
  <si>
    <t>37,5</t>
  </si>
  <si>
    <t>14,69</t>
  </si>
  <si>
    <t>Рассольник ,,Ленинград.,, с курицей</t>
  </si>
  <si>
    <t>3,61</t>
  </si>
  <si>
    <t>9,6</t>
  </si>
  <si>
    <t>126,1</t>
  </si>
  <si>
    <t>8,12</t>
  </si>
  <si>
    <t>9,95</t>
  </si>
  <si>
    <t>Рожки отварные с м /слив</t>
  </si>
  <si>
    <t>8,17</t>
  </si>
  <si>
    <t>9,05</t>
  </si>
  <si>
    <t>17,7</t>
  </si>
  <si>
    <t>198,8</t>
  </si>
  <si>
    <t>3,7</t>
  </si>
  <si>
    <t>215,4</t>
  </si>
  <si>
    <t>23,57</t>
  </si>
  <si>
    <t>Каша молочная ,,Дружба ,,с/масл</t>
  </si>
  <si>
    <t>8,07</t>
  </si>
  <si>
    <t>10,18</t>
  </si>
  <si>
    <t>22,8</t>
  </si>
  <si>
    <t>24,82</t>
  </si>
  <si>
    <t xml:space="preserve">Чай с лимоном </t>
  </si>
  <si>
    <t>фрукты</t>
  </si>
  <si>
    <t>Щи из св.капусты с мясом</t>
  </si>
  <si>
    <t>3,41</t>
  </si>
  <si>
    <t>6,96</t>
  </si>
  <si>
    <t>19,5</t>
  </si>
  <si>
    <t>162,1</t>
  </si>
  <si>
    <t>15,70</t>
  </si>
  <si>
    <t>Рыба припущенная в молоке</t>
  </si>
  <si>
    <t>13,99</t>
  </si>
  <si>
    <t>11,42</t>
  </si>
  <si>
    <t>22,6</t>
  </si>
  <si>
    <t>235,6</t>
  </si>
  <si>
    <t>42,33</t>
  </si>
  <si>
    <t>7,82</t>
  </si>
  <si>
    <t>8,94</t>
  </si>
  <si>
    <t>3,3</t>
  </si>
  <si>
    <t>56,54</t>
  </si>
  <si>
    <t>4,38</t>
  </si>
  <si>
    <t>6,44</t>
  </si>
  <si>
    <t>29,5</t>
  </si>
  <si>
    <t>190,4</t>
  </si>
  <si>
    <t>18,03</t>
  </si>
  <si>
    <t>К/п</t>
  </si>
  <si>
    <t>Суп молочный с вермишелью</t>
  </si>
  <si>
    <t>4,4</t>
  </si>
  <si>
    <t>3,8</t>
  </si>
  <si>
    <t>14,4</t>
  </si>
  <si>
    <t>16,14</t>
  </si>
  <si>
    <t>Цыпленок отварной(голень)</t>
  </si>
  <si>
    <t>13,7</t>
  </si>
  <si>
    <t>13,58</t>
  </si>
  <si>
    <t>30,4</t>
  </si>
  <si>
    <t>251,2</t>
  </si>
  <si>
    <t>47,10</t>
  </si>
  <si>
    <t>2,4</t>
  </si>
  <si>
    <t>5,8</t>
  </si>
  <si>
    <t>103,8</t>
  </si>
  <si>
    <t>14,43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</si>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</sst>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Arial"/>
      <scheme val="minor"/>
    </font>
    <font>
      <sz val="10.0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name val="Arial"/>
    </font>
    <font>
      <b/>
      <sz val="8.0"/>
      <name val="Arial"/>
    </font>
    <font>
      <b/>
      <sz val="8.0"/>
      <color rgb="FF2D2D2D"/>
      <name val="Arial"/>
    </font>
    <font>
      <sz val="11.0"/>
      <name val="Calibri"/>
    </font>
    <font>
      <i/>
      <sz val="11.0"/>
      <name val="Calibri"/>
    </font>
    <font>
      <b/>
      <sz val="10.0"/>
      <color rgb="FF2D2D2D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1" fillId="2" fontId="1" numFmtId="0" xfId="0" applyAlignment="1" applyBorder="1" applyFont="1">
      <alignment horizontal="left" shrinkToFit="0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4" fillId="2" fontId="1" numFmtId="0" xfId="0" applyBorder="1" applyFont="1"/>
    <xf borderId="5" fillId="2" fontId="1" numFmtId="1" xfId="0" applyAlignment="1" applyBorder="1" applyFont="1" applyNumberFormat="1">
      <alignment horizontal="center"/>
    </xf>
    <xf borderId="4" fillId="2" fontId="1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9" numFmtId="0" xfId="0" applyBorder="1" applyFont="1"/>
    <xf borderId="12" fillId="0" fontId="9" numFmtId="0" xfId="0" applyBorder="1" applyFont="1"/>
    <xf borderId="12" fillId="2" fontId="1" numFmtId="0" xfId="0" applyAlignment="1" applyBorder="1" applyFont="1">
      <alignment shrinkToFit="0" vertical="top" wrapText="1"/>
    </xf>
    <xf borderId="12" fillId="2" fontId="1" numFmtId="0" xfId="0" applyAlignment="1" applyBorder="1" applyFont="1">
      <alignment horizontal="center" shrinkToFit="0" vertical="top" wrapText="1"/>
    </xf>
    <xf borderId="13" fillId="2" fontId="1" numFmtId="0" xfId="0" applyAlignment="1" applyBorder="1" applyFont="1">
      <alignment horizontal="center" shrinkToFit="0" vertical="top" wrapText="1"/>
    </xf>
    <xf borderId="14" fillId="0" fontId="1" numFmtId="0" xfId="0" applyAlignment="1" applyBorder="1" applyFont="1">
      <alignment horizontal="center"/>
    </xf>
    <xf borderId="15" fillId="0" fontId="1" numFmtId="0" xfId="0" applyAlignment="1" applyBorder="1" applyFont="1">
      <alignment horizontal="center"/>
    </xf>
    <xf borderId="16" fillId="0" fontId="9" numFmtId="0" xfId="0" applyBorder="1" applyFont="1"/>
    <xf borderId="4" fillId="2" fontId="9" numFmtId="0" xfId="0" applyBorder="1" applyFont="1"/>
    <xf borderId="4" fillId="2" fontId="1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17" fillId="2" fontId="1" numFmtId="0" xfId="0" applyAlignment="1" applyBorder="1" applyFont="1">
      <alignment horizontal="center" shrinkToFit="0" vertical="top" wrapText="1"/>
    </xf>
    <xf borderId="4" fillId="0" fontId="9" numFmtId="0" xfId="0" applyBorder="1" applyFont="1"/>
    <xf borderId="18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20" fillId="0" fontId="9" numFmtId="0" xfId="0" applyBorder="1" applyFont="1"/>
    <xf borderId="4" fillId="0" fontId="10" numFmtId="0" xfId="0" applyAlignment="1" applyBorder="1" applyFont="1">
      <alignment horizontal="right"/>
    </xf>
    <xf borderId="4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17" fillId="0" fontId="1" numFmtId="0" xfId="0" applyAlignment="1" applyBorder="1" applyFont="1">
      <alignment horizontal="center" shrinkToFit="0" vertical="top" wrapText="1"/>
    </xf>
    <xf borderId="21" fillId="0" fontId="1" numFmtId="0" xfId="0" applyAlignment="1" applyBorder="1" applyFont="1">
      <alignment horizontal="center"/>
    </xf>
    <xf borderId="22" fillId="0" fontId="1" numFmtId="0" xfId="0" applyAlignment="1" applyBorder="1" applyFont="1">
      <alignment horizontal="center"/>
    </xf>
    <xf borderId="22" fillId="0" fontId="9" numFmtId="0" xfId="0" applyBorder="1" applyFont="1"/>
    <xf borderId="23" fillId="3" fontId="1" numFmtId="0" xfId="0" applyAlignment="1" applyBorder="1" applyFill="1" applyFont="1">
      <alignment horizontal="center"/>
    </xf>
    <xf borderId="24" fillId="3" fontId="1" numFmtId="0" xfId="0" applyAlignment="1" applyBorder="1" applyFont="1">
      <alignment horizontal="center"/>
    </xf>
    <xf borderId="25" fillId="3" fontId="11" numFmtId="0" xfId="0" applyAlignment="1" applyBorder="1" applyFont="1">
      <alignment horizontal="center" shrinkToFit="0" vertical="center" wrapText="1"/>
    </xf>
    <xf borderId="26" fillId="0" fontId="2" numFmtId="0" xfId="0" applyBorder="1" applyFont="1"/>
    <xf borderId="24" fillId="3" fontId="1" numFmtId="0" xfId="0" applyAlignment="1" applyBorder="1" applyFont="1">
      <alignment shrinkToFit="0" vertical="top" wrapText="1"/>
    </xf>
    <xf borderId="24" fillId="3" fontId="1" numFmtId="0" xfId="0" applyAlignment="1" applyBorder="1" applyFont="1">
      <alignment horizontal="center" shrinkToFit="0" vertical="top" wrapText="1"/>
    </xf>
    <xf borderId="16" fillId="0" fontId="1" numFmtId="0" xfId="0" applyAlignment="1" applyBorder="1" applyFont="1">
      <alignment horizontal="center"/>
    </xf>
    <xf borderId="20" fillId="0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/>
    </xf>
    <xf borderId="6" fillId="0" fontId="1" numFmtId="0" xfId="0" applyBorder="1" applyFont="1"/>
    <xf borderId="7" fillId="0" fontId="1" numFmtId="0" xfId="0" applyBorder="1" applyFont="1"/>
    <xf borderId="27" fillId="0" fontId="11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9" fillId="0" fontId="2" numFmtId="0" xfId="0" applyBorder="1" applyFont="1"/>
    <xf borderId="7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2.63" defaultRowHeight="15.0"/>
  <cols>
    <col customWidth="1" min="1" max="1" width="4.13"/>
    <col customWidth="1" min="2" max="2" width="4.63"/>
    <col customWidth="1" min="3" max="3" width="8.0"/>
    <col customWidth="1" min="4" max="4" width="10.13"/>
    <col customWidth="1" min="5" max="5" width="46.0"/>
    <col customWidth="1" min="6" max="6" width="8.13"/>
    <col customWidth="1" min="7" max="7" width="8.75"/>
    <col customWidth="1" min="8" max="8" width="6.63"/>
    <col customWidth="1" min="9" max="9" width="6.0"/>
    <col customWidth="1" min="10" max="10" width="7.13"/>
    <col customWidth="1" min="11" max="11" width="8.75"/>
    <col customWidth="1" min="12" max="12" width="8.0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</row>
    <row r="2" ht="12.75" customHeight="1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</row>
    <row r="3" ht="17.25" customHeight="1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1.0</v>
      </c>
      <c r="I3" s="12">
        <v>1.0</v>
      </c>
      <c r="J3" s="13">
        <v>2026.0</v>
      </c>
      <c r="K3" s="1"/>
      <c r="L3" s="2"/>
    </row>
    <row r="4" ht="12.75" customHeight="1">
      <c r="A4" s="2"/>
      <c r="B4" s="2"/>
      <c r="C4" s="2"/>
      <c r="D4" s="9"/>
      <c r="E4" s="2"/>
      <c r="F4" s="2"/>
      <c r="G4" s="2"/>
      <c r="H4" s="14" t="s">
        <v>11</v>
      </c>
      <c r="I4" s="14" t="s">
        <v>12</v>
      </c>
      <c r="J4" s="14" t="s">
        <v>13</v>
      </c>
      <c r="K4" s="2"/>
      <c r="L4" s="2"/>
    </row>
    <row r="5" ht="12.75" customHeight="1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2.75" customHeight="1">
      <c r="A6" s="19">
        <v>1.0</v>
      </c>
      <c r="B6" s="20">
        <v>1.0</v>
      </c>
      <c r="C6" s="21" t="s">
        <v>26</v>
      </c>
      <c r="D6" s="22" t="s">
        <v>27</v>
      </c>
      <c r="E6" s="23" t="s">
        <v>28</v>
      </c>
      <c r="F6" s="24">
        <v>40.0</v>
      </c>
      <c r="G6" s="24" t="s">
        <v>29</v>
      </c>
      <c r="H6" s="24" t="s">
        <v>30</v>
      </c>
      <c r="I6" s="24" t="s">
        <v>31</v>
      </c>
      <c r="J6" s="24">
        <v>63.0</v>
      </c>
      <c r="K6" s="25">
        <v>209.0</v>
      </c>
      <c r="L6" s="24" t="s">
        <v>32</v>
      </c>
    </row>
    <row r="7" ht="12.75" customHeight="1">
      <c r="A7" s="26"/>
      <c r="B7" s="27"/>
      <c r="C7" s="28"/>
      <c r="D7" s="29" t="s">
        <v>33</v>
      </c>
      <c r="E7" s="30" t="s">
        <v>34</v>
      </c>
      <c r="F7" s="31">
        <v>150.0</v>
      </c>
      <c r="G7" s="31" t="s">
        <v>35</v>
      </c>
      <c r="H7" s="31" t="s">
        <v>36</v>
      </c>
      <c r="I7" s="31" t="s">
        <v>37</v>
      </c>
      <c r="J7" s="31" t="s">
        <v>38</v>
      </c>
      <c r="K7" s="32">
        <v>309.0</v>
      </c>
      <c r="L7" s="31" t="s">
        <v>39</v>
      </c>
    </row>
    <row r="8" ht="12.75" customHeight="1">
      <c r="A8" s="26"/>
      <c r="B8" s="27"/>
      <c r="C8" s="28"/>
      <c r="D8" s="33" t="s">
        <v>40</v>
      </c>
      <c r="E8" s="30" t="s">
        <v>41</v>
      </c>
      <c r="F8" s="31">
        <v>200.0</v>
      </c>
      <c r="G8" s="31" t="s">
        <v>42</v>
      </c>
      <c r="H8" s="31" t="s">
        <v>43</v>
      </c>
      <c r="I8" s="31" t="s">
        <v>44</v>
      </c>
      <c r="J8" s="31">
        <v>62.0</v>
      </c>
      <c r="K8" s="32">
        <v>377.0</v>
      </c>
      <c r="L8" s="31" t="s">
        <v>45</v>
      </c>
    </row>
    <row r="9" ht="12.75" customHeight="1">
      <c r="A9" s="26"/>
      <c r="B9" s="27"/>
      <c r="C9" s="28"/>
      <c r="D9" s="33" t="s">
        <v>46</v>
      </c>
      <c r="E9" s="30" t="s">
        <v>47</v>
      </c>
      <c r="F9" s="31">
        <v>40.0</v>
      </c>
      <c r="G9" s="31" t="s">
        <v>48</v>
      </c>
      <c r="H9" s="31" t="s">
        <v>49</v>
      </c>
      <c r="I9" s="31" t="s">
        <v>50</v>
      </c>
      <c r="J9" s="31" t="s">
        <v>51</v>
      </c>
      <c r="K9" s="32" t="s">
        <v>52</v>
      </c>
      <c r="L9" s="31" t="s">
        <v>53</v>
      </c>
    </row>
    <row r="10" ht="12.75" customHeight="1">
      <c r="A10" s="26"/>
      <c r="B10" s="27"/>
      <c r="C10" s="28"/>
      <c r="D10" s="33" t="s">
        <v>54</v>
      </c>
      <c r="E10" s="30" t="s">
        <v>55</v>
      </c>
      <c r="F10" s="31">
        <v>100.0</v>
      </c>
      <c r="G10" s="31" t="s">
        <v>56</v>
      </c>
      <c r="H10" s="31" t="s">
        <v>57</v>
      </c>
      <c r="I10" s="31" t="s">
        <v>58</v>
      </c>
      <c r="J10" s="31" t="s">
        <v>59</v>
      </c>
      <c r="K10" s="32"/>
      <c r="L10" s="31" t="s">
        <v>60</v>
      </c>
    </row>
    <row r="11" ht="12.75" customHeight="1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1"/>
    </row>
    <row r="12" ht="12.75" customHeight="1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ht="12.75" customHeight="1">
      <c r="A13" s="34"/>
      <c r="B13" s="35"/>
      <c r="C13" s="36"/>
      <c r="D13" s="37" t="s">
        <v>61</v>
      </c>
      <c r="E13" s="38"/>
      <c r="F13" s="39">
        <v>530.0</v>
      </c>
      <c r="G13" s="39" t="s">
        <v>62</v>
      </c>
      <c r="H13" s="39" t="s">
        <v>63</v>
      </c>
      <c r="I13" s="39">
        <v>67.0</v>
      </c>
      <c r="J13" s="39">
        <v>470.0</v>
      </c>
      <c r="K13" s="40"/>
      <c r="L13" s="39" t="s">
        <v>64</v>
      </c>
    </row>
    <row r="14" ht="12.75" customHeight="1">
      <c r="A14" s="41" t="str">
        <f t="shared" ref="A14:B14" si="1">A6</f>
        <v>1</v>
      </c>
      <c r="B14" s="42" t="str">
        <f t="shared" si="1"/>
        <v>1</v>
      </c>
      <c r="C14" s="43" t="s">
        <v>65</v>
      </c>
      <c r="D14" s="33" t="s">
        <v>66</v>
      </c>
      <c r="E14" s="30"/>
      <c r="F14" s="31"/>
      <c r="G14" s="31"/>
      <c r="H14" s="31"/>
      <c r="I14" s="31"/>
      <c r="J14" s="31"/>
      <c r="K14" s="32"/>
      <c r="L14" s="31"/>
    </row>
    <row r="15" ht="12.75" customHeight="1">
      <c r="A15" s="26"/>
      <c r="B15" s="27"/>
      <c r="C15" s="28"/>
      <c r="D15" s="33" t="s">
        <v>67</v>
      </c>
      <c r="E15" s="30" t="s">
        <v>68</v>
      </c>
      <c r="F15" s="31">
        <v>210.0</v>
      </c>
      <c r="G15" s="31" t="s">
        <v>69</v>
      </c>
      <c r="H15" s="31" t="s">
        <v>70</v>
      </c>
      <c r="I15" s="31" t="s">
        <v>71</v>
      </c>
      <c r="J15" s="31" t="s">
        <v>72</v>
      </c>
      <c r="K15" s="32">
        <v>101.0</v>
      </c>
      <c r="L15" s="31" t="s">
        <v>73</v>
      </c>
    </row>
    <row r="16" ht="12.75" customHeight="1">
      <c r="A16" s="26"/>
      <c r="B16" s="27"/>
      <c r="C16" s="28"/>
      <c r="D16" s="33" t="s">
        <v>74</v>
      </c>
      <c r="E16" s="30" t="s">
        <v>75</v>
      </c>
      <c r="F16" s="31">
        <v>240.0</v>
      </c>
      <c r="G16" s="31" t="s">
        <v>76</v>
      </c>
      <c r="H16" s="31" t="s">
        <v>77</v>
      </c>
      <c r="I16" s="31" t="s">
        <v>78</v>
      </c>
      <c r="J16" s="31" t="s">
        <v>79</v>
      </c>
      <c r="K16" s="32">
        <v>315.0</v>
      </c>
      <c r="L16" s="31" t="s">
        <v>80</v>
      </c>
    </row>
    <row r="17" ht="12.75" customHeight="1">
      <c r="A17" s="26"/>
      <c r="B17" s="27"/>
      <c r="C17" s="28"/>
      <c r="D17" s="33" t="s">
        <v>81</v>
      </c>
      <c r="E17" s="30"/>
      <c r="F17" s="31"/>
      <c r="G17" s="31"/>
      <c r="H17" s="31"/>
      <c r="I17" s="31"/>
      <c r="J17" s="31"/>
      <c r="K17" s="32"/>
      <c r="L17" s="31"/>
    </row>
    <row r="18" ht="12.75" customHeight="1">
      <c r="A18" s="26"/>
      <c r="B18" s="27"/>
      <c r="C18" s="28"/>
      <c r="D18" s="33" t="s">
        <v>82</v>
      </c>
      <c r="E18" s="30" t="s">
        <v>83</v>
      </c>
      <c r="F18" s="31">
        <v>200.0</v>
      </c>
      <c r="G18" s="31" t="s">
        <v>84</v>
      </c>
      <c r="H18" s="31" t="s">
        <v>85</v>
      </c>
      <c r="I18" s="31">
        <v>32.0</v>
      </c>
      <c r="J18" s="31" t="s">
        <v>86</v>
      </c>
      <c r="K18" s="32">
        <v>349.0</v>
      </c>
      <c r="L18" s="31" t="s">
        <v>87</v>
      </c>
    </row>
    <row r="19" ht="12.75" customHeight="1">
      <c r="A19" s="26"/>
      <c r="B19" s="27"/>
      <c r="C19" s="28"/>
      <c r="D19" s="33" t="s">
        <v>88</v>
      </c>
      <c r="E19" s="30"/>
      <c r="F19" s="31"/>
      <c r="G19" s="31"/>
      <c r="H19" s="31"/>
      <c r="I19" s="31"/>
      <c r="J19" s="31"/>
      <c r="K19" s="32"/>
      <c r="L19" s="31"/>
    </row>
    <row r="20" ht="12.75" customHeight="1">
      <c r="A20" s="26"/>
      <c r="B20" s="27"/>
      <c r="C20" s="28"/>
      <c r="D20" s="33" t="s">
        <v>89</v>
      </c>
      <c r="E20" s="30" t="s">
        <v>90</v>
      </c>
      <c r="F20" s="31">
        <v>50.0</v>
      </c>
      <c r="G20" s="31" t="s">
        <v>91</v>
      </c>
      <c r="H20" s="31" t="s">
        <v>92</v>
      </c>
      <c r="I20" s="31">
        <v>23.0</v>
      </c>
      <c r="J20" s="31">
        <v>110.0</v>
      </c>
      <c r="K20" s="32"/>
      <c r="L20" s="31" t="s">
        <v>93</v>
      </c>
    </row>
    <row r="21" ht="12.75" customHeight="1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ht="12.75" customHeight="1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ht="12.75" customHeight="1">
      <c r="A23" s="34"/>
      <c r="B23" s="35"/>
      <c r="C23" s="36"/>
      <c r="D23" s="37" t="s">
        <v>61</v>
      </c>
      <c r="E23" s="38"/>
      <c r="F23" s="39" t="str">
        <f>SUM(F14:F22)</f>
        <v>700</v>
      </c>
      <c r="G23" s="39" t="s">
        <v>94</v>
      </c>
      <c r="H23" s="39" t="s">
        <v>95</v>
      </c>
      <c r="I23" s="39" t="s">
        <v>96</v>
      </c>
      <c r="J23" s="39">
        <v>705.0</v>
      </c>
      <c r="K23" s="40"/>
      <c r="L23" s="39" t="s">
        <v>64</v>
      </c>
    </row>
    <row r="24" ht="12.75" customHeight="1">
      <c r="A24" s="44" t="str">
        <f t="shared" ref="A24:B24" si="2">A6</f>
        <v>1</v>
      </c>
      <c r="B24" s="45" t="str">
        <f t="shared" si="2"/>
        <v>1</v>
      </c>
      <c r="C24" s="46" t="s">
        <v>97</v>
      </c>
      <c r="D24" s="47"/>
      <c r="E24" s="48"/>
      <c r="F24" s="49"/>
      <c r="G24" s="49"/>
      <c r="H24" s="49"/>
      <c r="I24" s="49"/>
      <c r="J24" s="49"/>
      <c r="K24" s="49"/>
      <c r="L24" s="49"/>
    </row>
    <row r="25" ht="12.75" customHeight="1">
      <c r="A25" s="50">
        <v>1.0</v>
      </c>
      <c r="B25" s="27">
        <v>2.0</v>
      </c>
      <c r="C25" s="21" t="s">
        <v>26</v>
      </c>
      <c r="D25" s="22" t="s">
        <v>27</v>
      </c>
      <c r="E25" s="23" t="s">
        <v>98</v>
      </c>
      <c r="F25" s="24">
        <v>150.0</v>
      </c>
      <c r="G25" s="24" t="s">
        <v>99</v>
      </c>
      <c r="H25" s="24" t="s">
        <v>100</v>
      </c>
      <c r="I25" s="24" t="s">
        <v>101</v>
      </c>
      <c r="J25" s="24" t="s">
        <v>102</v>
      </c>
      <c r="K25" s="25">
        <v>182.0</v>
      </c>
      <c r="L25" s="24" t="s">
        <v>103</v>
      </c>
    </row>
    <row r="26" ht="12.75" customHeight="1">
      <c r="A26" s="50"/>
      <c r="B26" s="27"/>
      <c r="C26" s="28"/>
      <c r="D26" s="29"/>
      <c r="E26" s="30"/>
      <c r="F26" s="31"/>
      <c r="G26" s="31"/>
      <c r="H26" s="31"/>
      <c r="I26" s="31"/>
      <c r="J26" s="31"/>
      <c r="K26" s="32"/>
      <c r="L26" s="31"/>
    </row>
    <row r="27" ht="12.75" customHeight="1">
      <c r="A27" s="50"/>
      <c r="B27" s="27"/>
      <c r="C27" s="28"/>
      <c r="D27" s="33" t="s">
        <v>40</v>
      </c>
      <c r="E27" s="30" t="s">
        <v>104</v>
      </c>
      <c r="F27" s="31">
        <v>200.0</v>
      </c>
      <c r="G27" s="31" t="s">
        <v>105</v>
      </c>
      <c r="H27" s="31" t="s">
        <v>106</v>
      </c>
      <c r="I27" s="31" t="s">
        <v>107</v>
      </c>
      <c r="J27" s="31" t="s">
        <v>108</v>
      </c>
      <c r="K27" s="32">
        <v>382.0</v>
      </c>
      <c r="L27" s="31" t="s">
        <v>109</v>
      </c>
    </row>
    <row r="28" ht="12.75" customHeight="1">
      <c r="A28" s="50"/>
      <c r="B28" s="27"/>
      <c r="C28" s="28"/>
      <c r="D28" s="33" t="s">
        <v>46</v>
      </c>
      <c r="E28" s="30" t="s">
        <v>47</v>
      </c>
      <c r="F28" s="31">
        <v>40.0</v>
      </c>
      <c r="G28" s="31" t="s">
        <v>48</v>
      </c>
      <c r="H28" s="31" t="s">
        <v>49</v>
      </c>
      <c r="I28" s="31" t="s">
        <v>50</v>
      </c>
      <c r="J28" s="31" t="s">
        <v>110</v>
      </c>
      <c r="K28" s="32" t="s">
        <v>52</v>
      </c>
      <c r="L28" s="31" t="s">
        <v>53</v>
      </c>
    </row>
    <row r="29" ht="12.75" customHeight="1">
      <c r="A29" s="50"/>
      <c r="B29" s="27"/>
      <c r="C29" s="28"/>
      <c r="D29" s="33" t="s">
        <v>111</v>
      </c>
      <c r="E29" s="30" t="s">
        <v>112</v>
      </c>
      <c r="F29" s="31">
        <v>110.0</v>
      </c>
      <c r="G29" s="31" t="s">
        <v>84</v>
      </c>
      <c r="H29" s="31" t="s">
        <v>113</v>
      </c>
      <c r="I29" s="31" t="s">
        <v>114</v>
      </c>
      <c r="J29" s="31" t="s">
        <v>115</v>
      </c>
      <c r="K29" s="32">
        <v>386.0</v>
      </c>
      <c r="L29" s="31" t="s">
        <v>116</v>
      </c>
    </row>
    <row r="30" ht="12.75" customHeight="1">
      <c r="A30" s="50"/>
      <c r="B30" s="27"/>
      <c r="C30" s="28"/>
      <c r="D30" s="29"/>
      <c r="E30" s="30"/>
      <c r="F30" s="31"/>
      <c r="G30" s="31"/>
      <c r="H30" s="31"/>
      <c r="I30" s="31"/>
      <c r="J30" s="31"/>
      <c r="K30" s="32"/>
      <c r="L30" s="31"/>
    </row>
    <row r="31" ht="12.75" customHeight="1">
      <c r="A31" s="50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ht="12.75" customHeight="1">
      <c r="A32" s="51"/>
      <c r="B32" s="35"/>
      <c r="C32" s="36"/>
      <c r="D32" s="37" t="s">
        <v>61</v>
      </c>
      <c r="E32" s="38"/>
      <c r="F32" s="39" t="str">
        <f>SUM(F25:F31)</f>
        <v>500</v>
      </c>
      <c r="G32" s="39" t="s">
        <v>62</v>
      </c>
      <c r="H32" s="39" t="s">
        <v>63</v>
      </c>
      <c r="I32" s="39">
        <v>67.0</v>
      </c>
      <c r="J32" s="39">
        <v>470.0</v>
      </c>
      <c r="K32" s="40"/>
      <c r="L32" s="39" t="s">
        <v>64</v>
      </c>
    </row>
    <row r="33" ht="12.75" customHeight="1">
      <c r="A33" s="42" t="str">
        <f t="shared" ref="A33:B33" si="3">A25</f>
        <v>1</v>
      </c>
      <c r="B33" s="42" t="str">
        <f t="shared" si="3"/>
        <v>2</v>
      </c>
      <c r="C33" s="43" t="s">
        <v>65</v>
      </c>
      <c r="D33" s="33" t="s">
        <v>66</v>
      </c>
      <c r="E33" s="30"/>
      <c r="F33" s="31"/>
      <c r="G33" s="31"/>
      <c r="H33" s="31"/>
      <c r="I33" s="31"/>
      <c r="J33" s="31"/>
      <c r="K33" s="32"/>
      <c r="L33" s="31"/>
    </row>
    <row r="34" ht="12.75" customHeight="1">
      <c r="A34" s="50"/>
      <c r="B34" s="27"/>
      <c r="C34" s="28"/>
      <c r="D34" s="33" t="s">
        <v>67</v>
      </c>
      <c r="E34" s="30" t="s">
        <v>117</v>
      </c>
      <c r="F34" s="31">
        <v>210.0</v>
      </c>
      <c r="G34" s="31" t="s">
        <v>118</v>
      </c>
      <c r="H34" s="31" t="s">
        <v>119</v>
      </c>
      <c r="I34" s="31" t="s">
        <v>120</v>
      </c>
      <c r="J34" s="31" t="s">
        <v>121</v>
      </c>
      <c r="K34" s="32">
        <v>82.0</v>
      </c>
      <c r="L34" s="31" t="s">
        <v>122</v>
      </c>
    </row>
    <row r="35" ht="12.75" customHeight="1">
      <c r="A35" s="50"/>
      <c r="B35" s="27"/>
      <c r="C35" s="28"/>
      <c r="D35" s="33" t="s">
        <v>74</v>
      </c>
      <c r="E35" s="30" t="s">
        <v>123</v>
      </c>
      <c r="F35" s="31">
        <v>100.0</v>
      </c>
      <c r="G35" s="31" t="s">
        <v>124</v>
      </c>
      <c r="H35" s="31" t="s">
        <v>125</v>
      </c>
      <c r="I35" s="31" t="s">
        <v>126</v>
      </c>
      <c r="J35" s="31" t="s">
        <v>127</v>
      </c>
      <c r="K35" s="32">
        <v>229.0</v>
      </c>
      <c r="L35" s="31" t="s">
        <v>128</v>
      </c>
    </row>
    <row r="36" ht="12.75" customHeight="1">
      <c r="A36" s="50"/>
      <c r="B36" s="27"/>
      <c r="C36" s="28"/>
      <c r="D36" s="33" t="s">
        <v>81</v>
      </c>
      <c r="E36" s="30" t="s">
        <v>129</v>
      </c>
      <c r="F36" s="31">
        <v>150.0</v>
      </c>
      <c r="G36" s="31" t="s">
        <v>48</v>
      </c>
      <c r="H36" s="31" t="s">
        <v>130</v>
      </c>
      <c r="I36" s="31" t="s">
        <v>131</v>
      </c>
      <c r="J36" s="31" t="s">
        <v>132</v>
      </c>
      <c r="K36" s="32">
        <v>312.0</v>
      </c>
      <c r="L36" s="31" t="s">
        <v>133</v>
      </c>
    </row>
    <row r="37" ht="12.75" customHeight="1">
      <c r="A37" s="50"/>
      <c r="B37" s="27"/>
      <c r="C37" s="28"/>
      <c r="D37" s="33" t="s">
        <v>82</v>
      </c>
      <c r="E37" s="30" t="s">
        <v>134</v>
      </c>
      <c r="F37" s="31">
        <v>200.0</v>
      </c>
      <c r="G37" s="31" t="s">
        <v>85</v>
      </c>
      <c r="H37" s="31" t="s">
        <v>43</v>
      </c>
      <c r="I37" s="31">
        <v>15.0</v>
      </c>
      <c r="J37" s="31">
        <v>60.0</v>
      </c>
      <c r="K37" s="32">
        <v>376.0</v>
      </c>
      <c r="L37" s="31" t="s">
        <v>135</v>
      </c>
    </row>
    <row r="38" ht="12.75" customHeight="1">
      <c r="A38" s="50"/>
      <c r="B38" s="27"/>
      <c r="C38" s="28"/>
      <c r="D38" s="33" t="s">
        <v>88</v>
      </c>
      <c r="E38" s="30"/>
      <c r="F38" s="31"/>
      <c r="G38" s="31"/>
      <c r="H38" s="31"/>
      <c r="I38" s="31"/>
      <c r="J38" s="31"/>
      <c r="K38" s="32"/>
      <c r="L38" s="31"/>
    </row>
    <row r="39" ht="12.75" customHeight="1">
      <c r="A39" s="50"/>
      <c r="B39" s="27"/>
      <c r="C39" s="28"/>
      <c r="D39" s="33" t="s">
        <v>89</v>
      </c>
      <c r="E39" s="30" t="s">
        <v>90</v>
      </c>
      <c r="F39" s="31">
        <v>50.0</v>
      </c>
      <c r="G39" s="31" t="s">
        <v>91</v>
      </c>
      <c r="H39" s="31" t="s">
        <v>92</v>
      </c>
      <c r="I39" s="31">
        <v>23.0</v>
      </c>
      <c r="J39" s="31">
        <v>110.0</v>
      </c>
      <c r="K39" s="32"/>
      <c r="L39" s="31" t="s">
        <v>93</v>
      </c>
    </row>
    <row r="40" ht="12.75" customHeight="1">
      <c r="A40" s="50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ht="12.75" customHeight="1">
      <c r="A41" s="50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ht="12.75" customHeight="1">
      <c r="A42" s="51"/>
      <c r="B42" s="35"/>
      <c r="C42" s="36"/>
      <c r="D42" s="37" t="s">
        <v>61</v>
      </c>
      <c r="E42" s="38"/>
      <c r="F42" s="39" t="str">
        <f>SUM(F33:F41)</f>
        <v>710</v>
      </c>
      <c r="G42" s="39" t="s">
        <v>94</v>
      </c>
      <c r="H42" s="39" t="s">
        <v>95</v>
      </c>
      <c r="I42" s="39" t="s">
        <v>96</v>
      </c>
      <c r="J42" s="39">
        <v>705.0</v>
      </c>
      <c r="K42" s="40"/>
      <c r="L42" s="39" t="s">
        <v>64</v>
      </c>
    </row>
    <row r="43" ht="15.75" customHeight="1">
      <c r="A43" s="52" t="str">
        <f t="shared" ref="A43:B43" si="4">A25</f>
        <v>1</v>
      </c>
      <c r="B43" s="52" t="str">
        <f t="shared" si="4"/>
        <v>2</v>
      </c>
      <c r="C43" s="46" t="s">
        <v>97</v>
      </c>
      <c r="D43" s="47"/>
      <c r="E43" s="48"/>
      <c r="F43" s="49"/>
      <c r="G43" s="49"/>
      <c r="H43" s="49"/>
      <c r="I43" s="49"/>
      <c r="J43" s="49"/>
      <c r="K43" s="49"/>
      <c r="L43" s="49"/>
    </row>
    <row r="44" ht="12.75" customHeight="1">
      <c r="A44" s="19">
        <v>1.0</v>
      </c>
      <c r="B44" s="20">
        <v>3.0</v>
      </c>
      <c r="C44" s="21" t="s">
        <v>26</v>
      </c>
      <c r="D44" s="22" t="s">
        <v>27</v>
      </c>
      <c r="E44" s="23" t="s">
        <v>136</v>
      </c>
      <c r="F44" s="24">
        <v>100.0</v>
      </c>
      <c r="G44" s="24" t="s">
        <v>137</v>
      </c>
      <c r="H44" s="24" t="s">
        <v>36</v>
      </c>
      <c r="I44" s="24" t="s">
        <v>138</v>
      </c>
      <c r="J44" s="24" t="s">
        <v>139</v>
      </c>
      <c r="K44" s="25">
        <v>295.0</v>
      </c>
      <c r="L44" s="24" t="s">
        <v>140</v>
      </c>
    </row>
    <row r="45" ht="12.75" customHeight="1">
      <c r="A45" s="26"/>
      <c r="B45" s="27"/>
      <c r="C45" s="28"/>
      <c r="D45" s="29" t="s">
        <v>33</v>
      </c>
      <c r="E45" s="30" t="s">
        <v>141</v>
      </c>
      <c r="F45" s="31">
        <v>180.0</v>
      </c>
      <c r="G45" s="31" t="s">
        <v>142</v>
      </c>
      <c r="H45" s="31" t="s">
        <v>143</v>
      </c>
      <c r="I45" s="31" t="s">
        <v>144</v>
      </c>
      <c r="J45" s="31" t="s">
        <v>145</v>
      </c>
      <c r="K45" s="32">
        <v>302.0</v>
      </c>
      <c r="L45" s="31" t="s">
        <v>146</v>
      </c>
    </row>
    <row r="46" ht="12.75" customHeight="1">
      <c r="A46" s="26"/>
      <c r="B46" s="27"/>
      <c r="C46" s="28"/>
      <c r="D46" s="33" t="s">
        <v>40</v>
      </c>
      <c r="E46" s="30" t="s">
        <v>147</v>
      </c>
      <c r="F46" s="31">
        <v>200.0</v>
      </c>
      <c r="G46" s="31" t="s">
        <v>85</v>
      </c>
      <c r="H46" s="31" t="s">
        <v>43</v>
      </c>
      <c r="I46" s="31">
        <v>15.0</v>
      </c>
      <c r="J46" s="31">
        <v>60.0</v>
      </c>
      <c r="K46" s="32">
        <v>376.0</v>
      </c>
      <c r="L46" s="31" t="s">
        <v>148</v>
      </c>
    </row>
    <row r="47" ht="12.75" customHeight="1">
      <c r="A47" s="26"/>
      <c r="B47" s="27"/>
      <c r="C47" s="28"/>
      <c r="D47" s="33" t="s">
        <v>46</v>
      </c>
      <c r="E47" s="30" t="s">
        <v>47</v>
      </c>
      <c r="F47" s="31">
        <v>40.0</v>
      </c>
      <c r="G47" s="31" t="s">
        <v>48</v>
      </c>
      <c r="H47" s="31" t="s">
        <v>49</v>
      </c>
      <c r="I47" s="31" t="s">
        <v>50</v>
      </c>
      <c r="J47" s="31" t="s">
        <v>110</v>
      </c>
      <c r="K47" s="32" t="s">
        <v>52</v>
      </c>
      <c r="L47" s="31" t="s">
        <v>53</v>
      </c>
    </row>
    <row r="48" ht="12.75" customHeight="1">
      <c r="A48" s="26"/>
      <c r="B48" s="27"/>
      <c r="C48" s="28"/>
      <c r="D48" s="33"/>
      <c r="E48" s="30"/>
      <c r="F48" s="31"/>
      <c r="G48" s="31"/>
      <c r="H48" s="31"/>
      <c r="I48" s="31"/>
      <c r="J48" s="31"/>
      <c r="K48" s="32"/>
      <c r="L48" s="31"/>
    </row>
    <row r="49" ht="12.75" customHeight="1">
      <c r="A49" s="26"/>
      <c r="B49" s="27"/>
      <c r="C49" s="28"/>
      <c r="D49" s="29"/>
      <c r="E49" s="30"/>
      <c r="F49" s="31"/>
      <c r="G49" s="31"/>
      <c r="H49" s="31"/>
      <c r="I49" s="31"/>
      <c r="J49" s="31"/>
      <c r="K49" s="32"/>
      <c r="L49" s="31"/>
    </row>
    <row r="50" ht="12.75" customHeight="1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2"/>
      <c r="L50" s="31"/>
    </row>
    <row r="51" ht="12.75" customHeight="1">
      <c r="A51" s="34"/>
      <c r="B51" s="35"/>
      <c r="C51" s="36"/>
      <c r="D51" s="37" t="s">
        <v>61</v>
      </c>
      <c r="E51" s="38"/>
      <c r="F51" s="39">
        <v>520.0</v>
      </c>
      <c r="G51" s="39" t="s">
        <v>62</v>
      </c>
      <c r="H51" s="39" t="s">
        <v>63</v>
      </c>
      <c r="I51" s="39">
        <v>67.0</v>
      </c>
      <c r="J51" s="39">
        <v>470.0</v>
      </c>
      <c r="K51" s="40"/>
      <c r="L51" s="39" t="s">
        <v>64</v>
      </c>
    </row>
    <row r="52" ht="12.75" customHeight="1">
      <c r="A52" s="41" t="str">
        <f t="shared" ref="A52:B52" si="5">A44</f>
        <v>1</v>
      </c>
      <c r="B52" s="42" t="str">
        <f t="shared" si="5"/>
        <v>3</v>
      </c>
      <c r="C52" s="43" t="s">
        <v>65</v>
      </c>
      <c r="D52" s="33" t="s">
        <v>66</v>
      </c>
      <c r="E52" s="30"/>
      <c r="F52" s="31"/>
      <c r="G52" s="31"/>
      <c r="H52" s="31"/>
      <c r="I52" s="31"/>
      <c r="J52" s="31"/>
      <c r="K52" s="32"/>
      <c r="L52" s="31"/>
    </row>
    <row r="53" ht="12.75" customHeight="1">
      <c r="A53" s="26"/>
      <c r="B53" s="27"/>
      <c r="C53" s="28"/>
      <c r="D53" s="33" t="s">
        <v>67</v>
      </c>
      <c r="E53" s="30" t="s">
        <v>149</v>
      </c>
      <c r="F53" s="31">
        <v>210.0</v>
      </c>
      <c r="G53" s="31" t="s">
        <v>150</v>
      </c>
      <c r="H53" s="31" t="s">
        <v>151</v>
      </c>
      <c r="I53" s="31">
        <v>14.0</v>
      </c>
      <c r="J53" s="31" t="s">
        <v>152</v>
      </c>
      <c r="K53" s="32">
        <v>103.0</v>
      </c>
      <c r="L53" s="31" t="s">
        <v>153</v>
      </c>
    </row>
    <row r="54" ht="12.75" customHeight="1">
      <c r="A54" s="26"/>
      <c r="B54" s="27"/>
      <c r="C54" s="28"/>
      <c r="D54" s="33" t="s">
        <v>74</v>
      </c>
      <c r="E54" s="30" t="s">
        <v>154</v>
      </c>
      <c r="F54" s="31">
        <v>100.0</v>
      </c>
      <c r="G54" s="31" t="s">
        <v>155</v>
      </c>
      <c r="H54" s="31" t="s">
        <v>156</v>
      </c>
      <c r="I54" s="31" t="s">
        <v>76</v>
      </c>
      <c r="J54" s="31">
        <v>174.0</v>
      </c>
      <c r="K54" s="32">
        <v>246.0</v>
      </c>
      <c r="L54" s="31" t="s">
        <v>157</v>
      </c>
    </row>
    <row r="55" ht="12.75" customHeight="1">
      <c r="A55" s="26"/>
      <c r="B55" s="27"/>
      <c r="C55" s="28"/>
      <c r="D55" s="33" t="s">
        <v>81</v>
      </c>
      <c r="E55" s="30" t="s">
        <v>158</v>
      </c>
      <c r="F55" s="31">
        <v>150.0</v>
      </c>
      <c r="G55" s="31" t="s">
        <v>159</v>
      </c>
      <c r="H55" s="31" t="s">
        <v>160</v>
      </c>
      <c r="I55" s="31" t="s">
        <v>161</v>
      </c>
      <c r="J55" s="31" t="s">
        <v>162</v>
      </c>
      <c r="K55" s="32">
        <v>304.0</v>
      </c>
      <c r="L55" s="31" t="s">
        <v>163</v>
      </c>
    </row>
    <row r="56" ht="12.75" customHeight="1">
      <c r="A56" s="26"/>
      <c r="B56" s="27"/>
      <c r="C56" s="28"/>
      <c r="D56" s="33" t="s">
        <v>82</v>
      </c>
      <c r="E56" s="30" t="s">
        <v>134</v>
      </c>
      <c r="F56" s="31">
        <v>200.0</v>
      </c>
      <c r="G56" s="31" t="s">
        <v>85</v>
      </c>
      <c r="H56" s="31" t="s">
        <v>43</v>
      </c>
      <c r="I56" s="31">
        <v>15.0</v>
      </c>
      <c r="J56" s="31">
        <v>60.0</v>
      </c>
      <c r="K56" s="32">
        <v>376.0</v>
      </c>
      <c r="L56" s="31" t="s">
        <v>135</v>
      </c>
    </row>
    <row r="57" ht="12.75" customHeight="1">
      <c r="A57" s="26"/>
      <c r="B57" s="27"/>
      <c r="C57" s="28"/>
      <c r="D57" s="33" t="s">
        <v>88</v>
      </c>
      <c r="E57" s="30"/>
      <c r="F57" s="31"/>
      <c r="G57" s="31"/>
      <c r="H57" s="31"/>
      <c r="I57" s="31"/>
      <c r="J57" s="31"/>
      <c r="K57" s="32"/>
      <c r="L57" s="31" t="s">
        <v>93</v>
      </c>
    </row>
    <row r="58" ht="12.75" customHeight="1">
      <c r="A58" s="26"/>
      <c r="B58" s="27"/>
      <c r="C58" s="28"/>
      <c r="D58" s="33" t="s">
        <v>89</v>
      </c>
      <c r="E58" s="30" t="s">
        <v>164</v>
      </c>
      <c r="F58" s="31">
        <v>50.0</v>
      </c>
      <c r="G58" s="31" t="s">
        <v>91</v>
      </c>
      <c r="H58" s="31" t="s">
        <v>92</v>
      </c>
      <c r="I58" s="31">
        <v>23.0</v>
      </c>
      <c r="J58" s="31">
        <v>110.0</v>
      </c>
      <c r="K58" s="32"/>
      <c r="L58" s="31"/>
    </row>
    <row r="59" ht="12.75" customHeight="1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ht="12.75" customHeight="1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ht="12.75" customHeight="1">
      <c r="A61" s="34"/>
      <c r="B61" s="35"/>
      <c r="C61" s="36"/>
      <c r="D61" s="37" t="s">
        <v>61</v>
      </c>
      <c r="E61" s="38"/>
      <c r="F61" s="39" t="str">
        <f>SUM(F52:F60)</f>
        <v>710</v>
      </c>
      <c r="G61" s="39" t="s">
        <v>94</v>
      </c>
      <c r="H61" s="39" t="s">
        <v>95</v>
      </c>
      <c r="I61" s="39" t="s">
        <v>96</v>
      </c>
      <c r="J61" s="39">
        <v>705.0</v>
      </c>
      <c r="K61" s="40"/>
      <c r="L61" s="39" t="s">
        <v>64</v>
      </c>
    </row>
    <row r="62" ht="15.75" customHeight="1">
      <c r="A62" s="44" t="str">
        <f t="shared" ref="A62:B62" si="6">A44</f>
        <v>1</v>
      </c>
      <c r="B62" s="45" t="str">
        <f t="shared" si="6"/>
        <v>3</v>
      </c>
      <c r="C62" s="46" t="s">
        <v>97</v>
      </c>
      <c r="D62" s="47"/>
      <c r="E62" s="48"/>
      <c r="F62" s="49"/>
      <c r="G62" s="49"/>
      <c r="H62" s="49"/>
      <c r="I62" s="49"/>
      <c r="J62" s="49"/>
      <c r="K62" s="49"/>
      <c r="L62" s="49"/>
    </row>
    <row r="63" ht="12.75" customHeight="1">
      <c r="A63" s="19">
        <v>1.0</v>
      </c>
      <c r="B63" s="20">
        <v>4.0</v>
      </c>
      <c r="C63" s="21" t="s">
        <v>26</v>
      </c>
      <c r="D63" s="22" t="s">
        <v>27</v>
      </c>
      <c r="E63" s="23" t="s">
        <v>165</v>
      </c>
      <c r="F63" s="24">
        <v>15.0</v>
      </c>
      <c r="G63" s="24" t="s">
        <v>166</v>
      </c>
      <c r="H63" s="24" t="s">
        <v>167</v>
      </c>
      <c r="I63" s="24">
        <v>0.0</v>
      </c>
      <c r="J63" s="24">
        <v>54.0</v>
      </c>
      <c r="K63" s="25">
        <v>15.0</v>
      </c>
      <c r="L63" s="24" t="s">
        <v>168</v>
      </c>
    </row>
    <row r="64" ht="12.75" customHeight="1">
      <c r="A64" s="26"/>
      <c r="B64" s="27"/>
      <c r="C64" s="28"/>
      <c r="D64" s="29" t="s">
        <v>33</v>
      </c>
      <c r="E64" s="30" t="s">
        <v>169</v>
      </c>
      <c r="F64" s="31">
        <v>150.0</v>
      </c>
      <c r="G64" s="31" t="s">
        <v>170</v>
      </c>
      <c r="H64" s="31" t="s">
        <v>171</v>
      </c>
      <c r="I64" s="31" t="s">
        <v>172</v>
      </c>
      <c r="J64" s="31" t="s">
        <v>173</v>
      </c>
      <c r="K64" s="32">
        <v>181.0</v>
      </c>
      <c r="L64" s="31" t="s">
        <v>174</v>
      </c>
    </row>
    <row r="65" ht="12.75" customHeight="1">
      <c r="A65" s="26"/>
      <c r="B65" s="27"/>
      <c r="C65" s="28"/>
      <c r="D65" s="33" t="s">
        <v>40</v>
      </c>
      <c r="E65" s="30" t="s">
        <v>175</v>
      </c>
      <c r="F65" s="31">
        <v>200.0</v>
      </c>
      <c r="G65" s="31" t="s">
        <v>176</v>
      </c>
      <c r="H65" s="31" t="s">
        <v>57</v>
      </c>
      <c r="I65" s="31" t="s">
        <v>177</v>
      </c>
      <c r="J65" s="31" t="s">
        <v>178</v>
      </c>
      <c r="K65" s="32">
        <v>379.0</v>
      </c>
      <c r="L65" s="31" t="s">
        <v>179</v>
      </c>
    </row>
    <row r="66" ht="12.75" customHeight="1">
      <c r="A66" s="26"/>
      <c r="B66" s="27"/>
      <c r="C66" s="28"/>
      <c r="D66" s="33" t="s">
        <v>46</v>
      </c>
      <c r="E66" s="30" t="s">
        <v>47</v>
      </c>
      <c r="F66" s="31">
        <v>40.0</v>
      </c>
      <c r="G66" s="31" t="s">
        <v>48</v>
      </c>
      <c r="H66" s="31" t="s">
        <v>49</v>
      </c>
      <c r="I66" s="31" t="s">
        <v>50</v>
      </c>
      <c r="J66" s="31" t="s">
        <v>110</v>
      </c>
      <c r="K66" s="32" t="s">
        <v>52</v>
      </c>
      <c r="L66" s="31" t="s">
        <v>53</v>
      </c>
    </row>
    <row r="67" ht="12.75" customHeight="1">
      <c r="A67" s="26"/>
      <c r="B67" s="27"/>
      <c r="C67" s="28"/>
      <c r="D67" s="33" t="s">
        <v>111</v>
      </c>
      <c r="E67" s="30" t="s">
        <v>180</v>
      </c>
      <c r="F67" s="31">
        <v>100.0</v>
      </c>
      <c r="G67" s="31" t="s">
        <v>49</v>
      </c>
      <c r="H67" s="31" t="s">
        <v>49</v>
      </c>
      <c r="I67" s="31" t="s">
        <v>181</v>
      </c>
      <c r="J67" s="31">
        <v>44.0</v>
      </c>
      <c r="K67" s="32">
        <v>386.0</v>
      </c>
      <c r="L67" s="31" t="s">
        <v>182</v>
      </c>
    </row>
    <row r="68" ht="12.75" customHeight="1">
      <c r="A68" s="26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ht="12.75" customHeight="1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ht="12.75" customHeight="1">
      <c r="A70" s="34"/>
      <c r="B70" s="35"/>
      <c r="C70" s="36"/>
      <c r="D70" s="37" t="s">
        <v>61</v>
      </c>
      <c r="E70" s="38"/>
      <c r="F70" s="39" t="str">
        <f>SUM(F63:F69)</f>
        <v>505</v>
      </c>
      <c r="G70" s="39" t="s">
        <v>62</v>
      </c>
      <c r="H70" s="39" t="s">
        <v>63</v>
      </c>
      <c r="I70" s="39">
        <v>67.0</v>
      </c>
      <c r="J70" s="39">
        <v>470.0</v>
      </c>
      <c r="K70" s="40"/>
      <c r="L70" s="39" t="s">
        <v>64</v>
      </c>
    </row>
    <row r="71" ht="12.75" customHeight="1">
      <c r="A71" s="41" t="str">
        <f t="shared" ref="A71:B71" si="7">A63</f>
        <v>1</v>
      </c>
      <c r="B71" s="42" t="str">
        <f t="shared" si="7"/>
        <v>4</v>
      </c>
      <c r="C71" s="43" t="s">
        <v>65</v>
      </c>
      <c r="D71" s="33" t="s">
        <v>66</v>
      </c>
      <c r="E71" s="30"/>
      <c r="F71" s="31"/>
      <c r="G71" s="31"/>
      <c r="H71" s="31"/>
      <c r="I71" s="31"/>
      <c r="J71" s="31"/>
      <c r="K71" s="32"/>
      <c r="L71" s="31"/>
    </row>
    <row r="72" ht="12.75" customHeight="1">
      <c r="A72" s="26"/>
      <c r="B72" s="27"/>
      <c r="C72" s="28"/>
      <c r="D72" s="33" t="s">
        <v>67</v>
      </c>
      <c r="E72" s="30" t="s">
        <v>183</v>
      </c>
      <c r="F72" s="31">
        <v>210.0</v>
      </c>
      <c r="G72" s="31" t="s">
        <v>184</v>
      </c>
      <c r="H72" s="31" t="s">
        <v>185</v>
      </c>
      <c r="I72" s="31" t="s">
        <v>186</v>
      </c>
      <c r="J72" s="31" t="s">
        <v>187</v>
      </c>
      <c r="K72" s="32">
        <v>102.0</v>
      </c>
      <c r="L72" s="31" t="s">
        <v>188</v>
      </c>
    </row>
    <row r="73" ht="12.75" customHeight="1">
      <c r="A73" s="26"/>
      <c r="B73" s="27"/>
      <c r="C73" s="28"/>
      <c r="D73" s="33" t="s">
        <v>74</v>
      </c>
      <c r="E73" s="30" t="s">
        <v>189</v>
      </c>
      <c r="F73" s="31">
        <v>100.0</v>
      </c>
      <c r="G73" s="31" t="s">
        <v>190</v>
      </c>
      <c r="H73" s="31" t="s">
        <v>191</v>
      </c>
      <c r="I73" s="31" t="s">
        <v>192</v>
      </c>
      <c r="J73" s="31" t="s">
        <v>193</v>
      </c>
      <c r="K73" s="32">
        <v>278.0</v>
      </c>
      <c r="L73" s="31" t="s">
        <v>194</v>
      </c>
    </row>
    <row r="74" ht="12.75" customHeight="1">
      <c r="A74" s="26"/>
      <c r="B74" s="27"/>
      <c r="C74" s="28"/>
      <c r="D74" s="33" t="s">
        <v>81</v>
      </c>
      <c r="E74" s="30" t="s">
        <v>195</v>
      </c>
      <c r="F74" s="31">
        <v>150.0</v>
      </c>
      <c r="G74" s="31" t="s">
        <v>105</v>
      </c>
      <c r="H74" s="31" t="s">
        <v>196</v>
      </c>
      <c r="I74" s="31" t="s">
        <v>156</v>
      </c>
      <c r="J74" s="31" t="s">
        <v>197</v>
      </c>
      <c r="K74" s="32">
        <v>321.0</v>
      </c>
      <c r="L74" s="31" t="s">
        <v>198</v>
      </c>
    </row>
    <row r="75" ht="12.75" customHeight="1">
      <c r="A75" s="26"/>
      <c r="B75" s="27"/>
      <c r="C75" s="28"/>
      <c r="D75" s="33" t="s">
        <v>82</v>
      </c>
      <c r="E75" s="30" t="s">
        <v>199</v>
      </c>
      <c r="F75" s="31">
        <v>200.0</v>
      </c>
      <c r="G75" s="31" t="s">
        <v>84</v>
      </c>
      <c r="H75" s="31" t="s">
        <v>85</v>
      </c>
      <c r="I75" s="31">
        <v>32.0</v>
      </c>
      <c r="J75" s="31" t="s">
        <v>86</v>
      </c>
      <c r="K75" s="32">
        <v>349.0</v>
      </c>
      <c r="L75" s="31" t="s">
        <v>87</v>
      </c>
    </row>
    <row r="76" ht="12.75" customHeight="1">
      <c r="A76" s="26"/>
      <c r="B76" s="27"/>
      <c r="C76" s="28"/>
      <c r="D76" s="33" t="s">
        <v>88</v>
      </c>
      <c r="E76" s="30"/>
      <c r="F76" s="31"/>
      <c r="G76" s="31"/>
      <c r="H76" s="31"/>
      <c r="I76" s="31"/>
      <c r="J76" s="31"/>
      <c r="K76" s="32"/>
      <c r="L76" s="31"/>
    </row>
    <row r="77" ht="12.75" customHeight="1">
      <c r="A77" s="26"/>
      <c r="B77" s="27"/>
      <c r="C77" s="28"/>
      <c r="D77" s="33" t="s">
        <v>89</v>
      </c>
      <c r="E77" s="30" t="s">
        <v>164</v>
      </c>
      <c r="F77" s="31">
        <v>50.0</v>
      </c>
      <c r="G77" s="31" t="s">
        <v>91</v>
      </c>
      <c r="H77" s="31" t="s">
        <v>92</v>
      </c>
      <c r="I77" s="31">
        <v>23.0</v>
      </c>
      <c r="J77" s="31">
        <v>110.0</v>
      </c>
      <c r="K77" s="32"/>
      <c r="L77" s="31" t="s">
        <v>93</v>
      </c>
    </row>
    <row r="78" ht="12.75" customHeight="1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ht="12.75" customHeight="1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ht="12.75" customHeight="1">
      <c r="A80" s="34"/>
      <c r="B80" s="35"/>
      <c r="C80" s="36"/>
      <c r="D80" s="37" t="s">
        <v>61</v>
      </c>
      <c r="E80" s="38"/>
      <c r="F80" s="39" t="str">
        <f>SUM(F71:F79)</f>
        <v>710</v>
      </c>
      <c r="G80" s="39" t="s">
        <v>94</v>
      </c>
      <c r="H80" s="39" t="s">
        <v>95</v>
      </c>
      <c r="I80" s="39" t="s">
        <v>96</v>
      </c>
      <c r="J80" s="39">
        <v>705.0</v>
      </c>
      <c r="K80" s="40"/>
      <c r="L80" s="39" t="s">
        <v>64</v>
      </c>
    </row>
    <row r="81" ht="15.75" customHeight="1">
      <c r="A81" s="44" t="str">
        <f t="shared" ref="A81:B81" si="8">A63</f>
        <v>1</v>
      </c>
      <c r="B81" s="45" t="str">
        <f t="shared" si="8"/>
        <v>4</v>
      </c>
      <c r="C81" s="46" t="s">
        <v>97</v>
      </c>
      <c r="D81" s="47"/>
      <c r="E81" s="48"/>
      <c r="F81" s="49"/>
      <c r="G81" s="49"/>
      <c r="H81" s="49"/>
      <c r="I81" s="49"/>
      <c r="J81" s="49"/>
      <c r="K81" s="49"/>
      <c r="L81" s="49"/>
    </row>
    <row r="82" ht="12.75" customHeight="1">
      <c r="A82" s="19">
        <v>1.0</v>
      </c>
      <c r="B82" s="20">
        <v>5.0</v>
      </c>
      <c r="C82" s="21" t="s">
        <v>26</v>
      </c>
      <c r="D82" s="22" t="s">
        <v>27</v>
      </c>
      <c r="E82" s="23" t="s">
        <v>200</v>
      </c>
      <c r="F82" s="24">
        <v>90.0</v>
      </c>
      <c r="G82" s="24" t="s">
        <v>201</v>
      </c>
      <c r="H82" s="24" t="s">
        <v>202</v>
      </c>
      <c r="I82" s="24" t="s">
        <v>203</v>
      </c>
      <c r="J82" s="24" t="s">
        <v>204</v>
      </c>
      <c r="K82" s="25">
        <v>239.0</v>
      </c>
      <c r="L82" s="24" t="s">
        <v>205</v>
      </c>
    </row>
    <row r="83" ht="12.75" customHeight="1">
      <c r="A83" s="26"/>
      <c r="B83" s="27"/>
      <c r="C83" s="28"/>
      <c r="D83" s="29" t="s">
        <v>33</v>
      </c>
      <c r="E83" s="30" t="s">
        <v>206</v>
      </c>
      <c r="F83" s="31">
        <v>150.0</v>
      </c>
      <c r="G83" s="31" t="s">
        <v>57</v>
      </c>
      <c r="H83" s="31" t="s">
        <v>207</v>
      </c>
      <c r="I83" s="31" t="s">
        <v>208</v>
      </c>
      <c r="J83" s="31" t="s">
        <v>86</v>
      </c>
      <c r="K83" s="32">
        <v>304.0</v>
      </c>
      <c r="L83" s="31" t="s">
        <v>163</v>
      </c>
    </row>
    <row r="84" ht="12.75" customHeight="1">
      <c r="A84" s="26"/>
      <c r="B84" s="27"/>
      <c r="C84" s="28"/>
      <c r="D84" s="33" t="s">
        <v>66</v>
      </c>
      <c r="E84" s="30" t="s">
        <v>209</v>
      </c>
      <c r="F84" s="31">
        <v>60.0</v>
      </c>
      <c r="G84" s="31" t="s">
        <v>210</v>
      </c>
      <c r="H84" s="31" t="s">
        <v>69</v>
      </c>
      <c r="I84" s="31" t="s">
        <v>211</v>
      </c>
      <c r="J84" s="31" t="s">
        <v>212</v>
      </c>
      <c r="K84" s="32">
        <v>52.0</v>
      </c>
      <c r="L84" s="31" t="s">
        <v>213</v>
      </c>
    </row>
    <row r="85" ht="12.75" customHeight="1">
      <c r="A85" s="26"/>
      <c r="B85" s="27"/>
      <c r="C85" s="28"/>
      <c r="D85" s="33" t="s">
        <v>214</v>
      </c>
      <c r="E85" s="30" t="s">
        <v>83</v>
      </c>
      <c r="F85" s="31">
        <v>200.0</v>
      </c>
      <c r="G85" s="31" t="s">
        <v>215</v>
      </c>
      <c r="H85" s="31" t="s">
        <v>215</v>
      </c>
      <c r="I85" s="31" t="s">
        <v>216</v>
      </c>
      <c r="J85" s="31" t="s">
        <v>217</v>
      </c>
      <c r="K85" s="32">
        <v>342.0</v>
      </c>
      <c r="L85" s="31" t="s">
        <v>87</v>
      </c>
    </row>
    <row r="86" ht="12.75" customHeight="1">
      <c r="A86" s="26"/>
      <c r="B86" s="27"/>
      <c r="C86" s="28"/>
      <c r="D86" s="33" t="s">
        <v>89</v>
      </c>
      <c r="E86" s="30" t="s">
        <v>218</v>
      </c>
      <c r="F86" s="31">
        <v>40.0</v>
      </c>
      <c r="G86" s="31" t="s">
        <v>48</v>
      </c>
      <c r="H86" s="31" t="s">
        <v>49</v>
      </c>
      <c r="I86" s="31" t="s">
        <v>50</v>
      </c>
      <c r="J86" s="31" t="s">
        <v>110</v>
      </c>
      <c r="K86" s="32" t="s">
        <v>219</v>
      </c>
      <c r="L86" s="31" t="s">
        <v>53</v>
      </c>
    </row>
    <row r="87" ht="12.75" customHeight="1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ht="12.75" customHeight="1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ht="12.75" customHeight="1">
      <c r="A89" s="34"/>
      <c r="B89" s="35"/>
      <c r="C89" s="36"/>
      <c r="D89" s="37" t="s">
        <v>61</v>
      </c>
      <c r="E89" s="38"/>
      <c r="F89" s="39">
        <v>540.0</v>
      </c>
      <c r="G89" s="39" t="s">
        <v>62</v>
      </c>
      <c r="H89" s="39" t="s">
        <v>63</v>
      </c>
      <c r="I89" s="39">
        <v>67.0</v>
      </c>
      <c r="J89" s="39">
        <v>470.0</v>
      </c>
      <c r="K89" s="40"/>
      <c r="L89" s="39" t="s">
        <v>64</v>
      </c>
    </row>
    <row r="90" ht="12.75" customHeight="1">
      <c r="A90" s="41" t="str">
        <f t="shared" ref="A90:B90" si="9">A82</f>
        <v>1</v>
      </c>
      <c r="B90" s="42" t="str">
        <f t="shared" si="9"/>
        <v>5</v>
      </c>
      <c r="C90" s="43" t="s">
        <v>65</v>
      </c>
      <c r="D90" s="33" t="s">
        <v>66</v>
      </c>
      <c r="E90" s="30"/>
      <c r="F90" s="31"/>
      <c r="G90" s="31"/>
      <c r="H90" s="31"/>
      <c r="I90" s="31"/>
      <c r="J90" s="31"/>
      <c r="K90" s="32"/>
      <c r="L90" s="31"/>
    </row>
    <row r="91" ht="12.75" customHeight="1">
      <c r="A91" s="26"/>
      <c r="B91" s="27"/>
      <c r="C91" s="28"/>
      <c r="D91" s="33" t="s">
        <v>67</v>
      </c>
      <c r="E91" s="30" t="s">
        <v>220</v>
      </c>
      <c r="F91" s="31">
        <v>210.0</v>
      </c>
      <c r="G91" s="31" t="s">
        <v>57</v>
      </c>
      <c r="H91" s="31" t="s">
        <v>221</v>
      </c>
      <c r="I91" s="31" t="s">
        <v>222</v>
      </c>
      <c r="J91" s="31" t="s">
        <v>223</v>
      </c>
      <c r="K91" s="32">
        <v>111.0</v>
      </c>
      <c r="L91" s="31" t="s">
        <v>224</v>
      </c>
    </row>
    <row r="92" ht="12.75" customHeight="1">
      <c r="A92" s="26"/>
      <c r="B92" s="27"/>
      <c r="C92" s="28"/>
      <c r="D92" s="33" t="s">
        <v>74</v>
      </c>
      <c r="E92" s="30" t="s">
        <v>225</v>
      </c>
      <c r="F92" s="31">
        <v>240.0</v>
      </c>
      <c r="G92" s="31" t="s">
        <v>226</v>
      </c>
      <c r="H92" s="31" t="s">
        <v>227</v>
      </c>
      <c r="I92" s="31">
        <v>45.0</v>
      </c>
      <c r="J92" s="31" t="s">
        <v>228</v>
      </c>
      <c r="K92" s="32">
        <v>259.0</v>
      </c>
      <c r="L92" s="31" t="s">
        <v>229</v>
      </c>
    </row>
    <row r="93" ht="12.75" customHeight="1">
      <c r="A93" s="26"/>
      <c r="B93" s="27"/>
      <c r="C93" s="28"/>
      <c r="D93" s="33" t="s">
        <v>81</v>
      </c>
      <c r="E93" s="30"/>
      <c r="F93" s="31"/>
      <c r="G93" s="31"/>
      <c r="H93" s="31"/>
      <c r="I93" s="31"/>
      <c r="J93" s="31"/>
      <c r="K93" s="32"/>
      <c r="L93" s="31"/>
    </row>
    <row r="94" ht="12.75" customHeight="1">
      <c r="A94" s="26"/>
      <c r="B94" s="27"/>
      <c r="C94" s="28"/>
      <c r="D94" s="33" t="s">
        <v>82</v>
      </c>
      <c r="E94" s="30" t="s">
        <v>147</v>
      </c>
      <c r="F94" s="31">
        <v>200.0</v>
      </c>
      <c r="G94" s="31" t="s">
        <v>85</v>
      </c>
      <c r="H94" s="31" t="s">
        <v>43</v>
      </c>
      <c r="I94" s="31">
        <v>15.0</v>
      </c>
      <c r="J94" s="31">
        <v>60.0</v>
      </c>
      <c r="K94" s="32">
        <v>376.0</v>
      </c>
      <c r="L94" s="31" t="s">
        <v>135</v>
      </c>
    </row>
    <row r="95" ht="12.75" customHeight="1">
      <c r="A95" s="26"/>
      <c r="B95" s="27"/>
      <c r="C95" s="28"/>
      <c r="D95" s="33" t="s">
        <v>88</v>
      </c>
      <c r="E95" s="30"/>
      <c r="F95" s="31"/>
      <c r="G95" s="31"/>
      <c r="H95" s="31"/>
      <c r="I95" s="31"/>
      <c r="J95" s="31"/>
      <c r="K95" s="32"/>
      <c r="L95" s="31"/>
    </row>
    <row r="96" ht="12.75" customHeight="1">
      <c r="A96" s="26"/>
      <c r="B96" s="27"/>
      <c r="C96" s="28"/>
      <c r="D96" s="33" t="s">
        <v>89</v>
      </c>
      <c r="E96" s="30" t="s">
        <v>164</v>
      </c>
      <c r="F96" s="31">
        <v>50.0</v>
      </c>
      <c r="G96" s="31" t="s">
        <v>91</v>
      </c>
      <c r="H96" s="31" t="s">
        <v>92</v>
      </c>
      <c r="I96" s="31">
        <v>23.0</v>
      </c>
      <c r="J96" s="31">
        <v>110.0</v>
      </c>
      <c r="K96" s="32"/>
      <c r="L96" s="31" t="s">
        <v>93</v>
      </c>
    </row>
    <row r="97" ht="12.75" customHeight="1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ht="12.75" customHeight="1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ht="12.75" customHeight="1">
      <c r="A99" s="34"/>
      <c r="B99" s="35"/>
      <c r="C99" s="36"/>
      <c r="D99" s="37" t="s">
        <v>61</v>
      </c>
      <c r="E99" s="38"/>
      <c r="F99" s="39" t="str">
        <f>SUM(F90:F98)</f>
        <v>700</v>
      </c>
      <c r="G99" s="39" t="s">
        <v>94</v>
      </c>
      <c r="H99" s="39" t="s">
        <v>95</v>
      </c>
      <c r="I99" s="39" t="s">
        <v>96</v>
      </c>
      <c r="J99" s="39">
        <v>705.0</v>
      </c>
      <c r="K99" s="40"/>
      <c r="L99" s="39" t="s">
        <v>64</v>
      </c>
    </row>
    <row r="100" ht="15.75" customHeight="1">
      <c r="A100" s="44" t="str">
        <f t="shared" ref="A100:B100" si="10">A82</f>
        <v>1</v>
      </c>
      <c r="B100" s="45" t="str">
        <f t="shared" si="10"/>
        <v>5</v>
      </c>
      <c r="C100" s="46" t="s">
        <v>97</v>
      </c>
      <c r="D100" s="47"/>
      <c r="E100" s="48"/>
      <c r="F100" s="49"/>
      <c r="G100" s="49"/>
      <c r="H100" s="49"/>
      <c r="I100" s="49"/>
      <c r="J100" s="49"/>
      <c r="K100" s="49"/>
      <c r="L100" s="49"/>
    </row>
    <row r="101" ht="12.75" customHeight="1">
      <c r="A101" s="19">
        <v>2.0</v>
      </c>
      <c r="B101" s="20">
        <v>6.0</v>
      </c>
      <c r="C101" s="21" t="s">
        <v>26</v>
      </c>
      <c r="D101" s="22" t="s">
        <v>27</v>
      </c>
      <c r="E101" s="23" t="s">
        <v>28</v>
      </c>
      <c r="F101" s="24">
        <v>40.0</v>
      </c>
      <c r="G101" s="24" t="s">
        <v>29</v>
      </c>
      <c r="H101" s="24" t="s">
        <v>30</v>
      </c>
      <c r="I101" s="24" t="s">
        <v>31</v>
      </c>
      <c r="J101" s="24">
        <v>63.0</v>
      </c>
      <c r="K101" s="25">
        <v>209.0</v>
      </c>
      <c r="L101" s="24" t="s">
        <v>32</v>
      </c>
    </row>
    <row r="102" ht="12.75" customHeight="1">
      <c r="A102" s="26"/>
      <c r="B102" s="27"/>
      <c r="C102" s="28"/>
      <c r="D102" s="29" t="s">
        <v>33</v>
      </c>
      <c r="E102" s="30" t="s">
        <v>34</v>
      </c>
      <c r="F102" s="31">
        <v>150.0</v>
      </c>
      <c r="G102" s="31" t="s">
        <v>35</v>
      </c>
      <c r="H102" s="31" t="s">
        <v>36</v>
      </c>
      <c r="I102" s="31" t="s">
        <v>37</v>
      </c>
      <c r="J102" s="31" t="s">
        <v>38</v>
      </c>
      <c r="K102" s="32">
        <v>309.0</v>
      </c>
      <c r="L102" s="31" t="s">
        <v>39</v>
      </c>
    </row>
    <row r="103" ht="12.75" customHeight="1">
      <c r="A103" s="26"/>
      <c r="B103" s="27"/>
      <c r="C103" s="28"/>
      <c r="D103" s="33" t="s">
        <v>40</v>
      </c>
      <c r="E103" s="30" t="s">
        <v>41</v>
      </c>
      <c r="F103" s="31">
        <v>200.0</v>
      </c>
      <c r="G103" s="31" t="s">
        <v>42</v>
      </c>
      <c r="H103" s="31" t="s">
        <v>43</v>
      </c>
      <c r="I103" s="31" t="s">
        <v>44</v>
      </c>
      <c r="J103" s="31">
        <v>62.0</v>
      </c>
      <c r="K103" s="32">
        <v>377.0</v>
      </c>
      <c r="L103" s="31" t="s">
        <v>45</v>
      </c>
    </row>
    <row r="104" ht="12.75" customHeight="1">
      <c r="A104" s="26"/>
      <c r="B104" s="27"/>
      <c r="C104" s="28"/>
      <c r="D104" s="33" t="s">
        <v>46</v>
      </c>
      <c r="E104" s="30" t="s">
        <v>47</v>
      </c>
      <c r="F104" s="31">
        <v>40.0</v>
      </c>
      <c r="G104" s="31" t="s">
        <v>48</v>
      </c>
      <c r="H104" s="31" t="s">
        <v>49</v>
      </c>
      <c r="I104" s="31" t="s">
        <v>50</v>
      </c>
      <c r="J104" s="31" t="s">
        <v>110</v>
      </c>
      <c r="K104" s="32" t="s">
        <v>52</v>
      </c>
      <c r="L104" s="31" t="s">
        <v>53</v>
      </c>
    </row>
    <row r="105" ht="12.75" customHeight="1">
      <c r="A105" s="26"/>
      <c r="B105" s="27"/>
      <c r="C105" s="28"/>
      <c r="D105" s="33" t="s">
        <v>230</v>
      </c>
      <c r="E105" s="30" t="s">
        <v>55</v>
      </c>
      <c r="F105" s="31">
        <v>100.0</v>
      </c>
      <c r="G105" s="31" t="s">
        <v>56</v>
      </c>
      <c r="H105" s="31" t="s">
        <v>57</v>
      </c>
      <c r="I105" s="31" t="s">
        <v>58</v>
      </c>
      <c r="J105" s="31" t="s">
        <v>59</v>
      </c>
      <c r="K105" s="32"/>
      <c r="L105" s="31" t="s">
        <v>60</v>
      </c>
    </row>
    <row r="106" ht="12.75" customHeight="1">
      <c r="A106" s="26"/>
      <c r="B106" s="27"/>
      <c r="C106" s="28"/>
      <c r="D106" s="29"/>
      <c r="E106" s="30"/>
      <c r="F106" s="31"/>
      <c r="G106" s="31"/>
      <c r="H106" s="31"/>
      <c r="I106" s="31"/>
      <c r="J106" s="31"/>
      <c r="K106" s="32"/>
      <c r="L106" s="31"/>
    </row>
    <row r="107" ht="12.75" customHeight="1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ht="12.75" customHeight="1">
      <c r="A108" s="34"/>
      <c r="B108" s="35"/>
      <c r="C108" s="36"/>
      <c r="D108" s="37" t="s">
        <v>61</v>
      </c>
      <c r="E108" s="38"/>
      <c r="F108" s="39">
        <v>530.0</v>
      </c>
      <c r="G108" s="39" t="s">
        <v>62</v>
      </c>
      <c r="H108" s="39" t="s">
        <v>63</v>
      </c>
      <c r="I108" s="39">
        <v>67.0</v>
      </c>
      <c r="J108" s="39">
        <v>470.0</v>
      </c>
      <c r="K108" s="40"/>
      <c r="L108" s="39" t="s">
        <v>64</v>
      </c>
    </row>
    <row r="109" ht="12.75" customHeight="1">
      <c r="A109" s="41" t="str">
        <f t="shared" ref="A109:B109" si="11">A101</f>
        <v>2</v>
      </c>
      <c r="B109" s="42" t="str">
        <f t="shared" si="11"/>
        <v>6</v>
      </c>
      <c r="C109" s="43" t="s">
        <v>65</v>
      </c>
      <c r="D109" s="33" t="s">
        <v>66</v>
      </c>
      <c r="E109" s="30"/>
      <c r="F109" s="31"/>
      <c r="G109" s="31"/>
      <c r="H109" s="31"/>
      <c r="I109" s="31"/>
      <c r="J109" s="31"/>
      <c r="K109" s="32"/>
      <c r="L109" s="31"/>
    </row>
    <row r="110" ht="12.75" customHeight="1">
      <c r="A110" s="26"/>
      <c r="B110" s="27"/>
      <c r="C110" s="28"/>
      <c r="D110" s="33" t="s">
        <v>67</v>
      </c>
      <c r="E110" s="30" t="s">
        <v>231</v>
      </c>
      <c r="F110" s="31">
        <v>210.0</v>
      </c>
      <c r="G110" s="31" t="s">
        <v>69</v>
      </c>
      <c r="H110" s="31" t="s">
        <v>70</v>
      </c>
      <c r="I110" s="31" t="s">
        <v>232</v>
      </c>
      <c r="J110" s="31" t="s">
        <v>72</v>
      </c>
      <c r="K110" s="32">
        <v>101.0</v>
      </c>
      <c r="L110" s="31" t="s">
        <v>73</v>
      </c>
    </row>
    <row r="111" ht="12.75" customHeight="1">
      <c r="A111" s="26"/>
      <c r="B111" s="27"/>
      <c r="C111" s="28"/>
      <c r="D111" s="33" t="s">
        <v>74</v>
      </c>
      <c r="E111" s="30" t="s">
        <v>233</v>
      </c>
      <c r="F111" s="31">
        <v>90.0</v>
      </c>
      <c r="G111" s="31" t="s">
        <v>234</v>
      </c>
      <c r="H111" s="31" t="s">
        <v>235</v>
      </c>
      <c r="I111" s="31" t="s">
        <v>101</v>
      </c>
      <c r="J111" s="31" t="s">
        <v>236</v>
      </c>
      <c r="K111" s="32">
        <v>268.0</v>
      </c>
      <c r="L111" s="31" t="s">
        <v>237</v>
      </c>
    </row>
    <row r="112" ht="12.75" customHeight="1">
      <c r="A112" s="26"/>
      <c r="B112" s="27"/>
      <c r="C112" s="28"/>
      <c r="D112" s="33" t="s">
        <v>81</v>
      </c>
      <c r="E112" s="30" t="s">
        <v>238</v>
      </c>
      <c r="F112" s="31">
        <v>150.0</v>
      </c>
      <c r="G112" s="31">
        <v>4.0</v>
      </c>
      <c r="H112" s="31">
        <v>6.0</v>
      </c>
      <c r="I112" s="31" t="s">
        <v>239</v>
      </c>
      <c r="J112" s="31" t="s">
        <v>240</v>
      </c>
      <c r="K112" s="32">
        <v>143.0</v>
      </c>
      <c r="L112" s="31" t="s">
        <v>241</v>
      </c>
    </row>
    <row r="113" ht="12.75" customHeight="1">
      <c r="A113" s="26"/>
      <c r="B113" s="27"/>
      <c r="C113" s="28"/>
      <c r="D113" s="33" t="s">
        <v>82</v>
      </c>
      <c r="E113" s="30" t="s">
        <v>147</v>
      </c>
      <c r="F113" s="31">
        <v>200.0</v>
      </c>
      <c r="G113" s="31" t="s">
        <v>85</v>
      </c>
      <c r="H113" s="31" t="s">
        <v>43</v>
      </c>
      <c r="I113" s="31">
        <v>15.0</v>
      </c>
      <c r="J113" s="31">
        <v>60.0</v>
      </c>
      <c r="K113" s="32">
        <v>376.0</v>
      </c>
      <c r="L113" s="31" t="s">
        <v>135</v>
      </c>
    </row>
    <row r="114" ht="12.75" customHeight="1">
      <c r="A114" s="26"/>
      <c r="B114" s="27"/>
      <c r="C114" s="28"/>
      <c r="D114" s="33" t="s">
        <v>88</v>
      </c>
      <c r="E114" s="30"/>
      <c r="F114" s="31"/>
      <c r="G114" s="31"/>
      <c r="H114" s="31"/>
      <c r="I114" s="31"/>
      <c r="J114" s="31"/>
      <c r="K114" s="32"/>
      <c r="L114" s="31"/>
    </row>
    <row r="115" ht="12.75" customHeight="1">
      <c r="A115" s="26"/>
      <c r="B115" s="27"/>
      <c r="C115" s="28"/>
      <c r="D115" s="33" t="s">
        <v>89</v>
      </c>
      <c r="E115" s="30" t="s">
        <v>164</v>
      </c>
      <c r="F115" s="31">
        <v>50.0</v>
      </c>
      <c r="G115" s="31" t="s">
        <v>91</v>
      </c>
      <c r="H115" s="31" t="s">
        <v>92</v>
      </c>
      <c r="I115" s="31">
        <v>23.0</v>
      </c>
      <c r="J115" s="31">
        <v>110.0</v>
      </c>
      <c r="K115" s="32"/>
      <c r="L115" s="31" t="s">
        <v>93</v>
      </c>
    </row>
    <row r="116" ht="12.75" customHeight="1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ht="12.75" customHeight="1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ht="12.75" customHeight="1">
      <c r="A118" s="34"/>
      <c r="B118" s="35"/>
      <c r="C118" s="36"/>
      <c r="D118" s="37" t="s">
        <v>61</v>
      </c>
      <c r="E118" s="38"/>
      <c r="F118" s="39" t="str">
        <f>SUM(F109:F117)</f>
        <v>700</v>
      </c>
      <c r="G118" s="39" t="s">
        <v>94</v>
      </c>
      <c r="H118" s="39" t="s">
        <v>95</v>
      </c>
      <c r="I118" s="39" t="s">
        <v>96</v>
      </c>
      <c r="J118" s="39">
        <v>705.0</v>
      </c>
      <c r="K118" s="40"/>
      <c r="L118" s="39" t="s">
        <v>64</v>
      </c>
    </row>
    <row r="119" ht="12.75" customHeight="1">
      <c r="A119" s="44" t="str">
        <f t="shared" ref="A119:B119" si="12">A101</f>
        <v>2</v>
      </c>
      <c r="B119" s="45" t="str">
        <f t="shared" si="12"/>
        <v>6</v>
      </c>
      <c r="C119" s="46" t="s">
        <v>97</v>
      </c>
      <c r="D119" s="47"/>
      <c r="E119" s="48"/>
      <c r="F119" s="49"/>
      <c r="G119" s="49"/>
      <c r="H119" s="49"/>
      <c r="I119" s="49"/>
      <c r="J119" s="49"/>
      <c r="K119" s="49"/>
      <c r="L119" s="49"/>
    </row>
    <row r="120" ht="12.75" customHeight="1">
      <c r="A120" s="50">
        <v>2.0</v>
      </c>
      <c r="B120" s="27">
        <v>7.0</v>
      </c>
      <c r="C120" s="21" t="s">
        <v>26</v>
      </c>
      <c r="D120" s="22" t="s">
        <v>27</v>
      </c>
      <c r="E120" s="23" t="s">
        <v>242</v>
      </c>
      <c r="F120" s="24">
        <v>100.0</v>
      </c>
      <c r="G120" s="24" t="s">
        <v>243</v>
      </c>
      <c r="H120" s="24" t="s">
        <v>244</v>
      </c>
      <c r="I120" s="24" t="s">
        <v>245</v>
      </c>
      <c r="J120" s="24" t="s">
        <v>246</v>
      </c>
      <c r="K120" s="25">
        <v>234.0</v>
      </c>
      <c r="L120" s="24" t="s">
        <v>247</v>
      </c>
    </row>
    <row r="121" ht="12.75" customHeight="1">
      <c r="A121" s="50"/>
      <c r="B121" s="27"/>
      <c r="C121" s="28"/>
      <c r="D121" s="29" t="s">
        <v>33</v>
      </c>
      <c r="E121" s="30" t="s">
        <v>129</v>
      </c>
      <c r="F121" s="31">
        <v>150.0</v>
      </c>
      <c r="G121" s="31" t="s">
        <v>48</v>
      </c>
      <c r="H121" s="31" t="s">
        <v>130</v>
      </c>
      <c r="I121" s="31" t="s">
        <v>131</v>
      </c>
      <c r="J121" s="31" t="s">
        <v>132</v>
      </c>
      <c r="K121" s="32">
        <v>312.0</v>
      </c>
      <c r="L121" s="31" t="s">
        <v>248</v>
      </c>
    </row>
    <row r="122" ht="12.75" customHeight="1">
      <c r="A122" s="50"/>
      <c r="B122" s="27"/>
      <c r="C122" s="28"/>
      <c r="D122" s="33" t="s">
        <v>66</v>
      </c>
      <c r="E122" s="30" t="s">
        <v>249</v>
      </c>
      <c r="F122" s="31">
        <v>60.0</v>
      </c>
      <c r="G122" s="31" t="s">
        <v>49</v>
      </c>
      <c r="H122" s="31" t="s">
        <v>85</v>
      </c>
      <c r="I122" s="31" t="s">
        <v>250</v>
      </c>
      <c r="J122" s="31" t="s">
        <v>251</v>
      </c>
      <c r="K122" s="32">
        <v>71.0</v>
      </c>
      <c r="L122" s="31" t="s">
        <v>252</v>
      </c>
    </row>
    <row r="123" ht="12.75" customHeight="1">
      <c r="A123" s="50"/>
      <c r="B123" s="27"/>
      <c r="C123" s="28"/>
      <c r="D123" s="33" t="s">
        <v>214</v>
      </c>
      <c r="E123" s="30" t="s">
        <v>175</v>
      </c>
      <c r="F123" s="31">
        <v>200.0</v>
      </c>
      <c r="G123" s="31" t="s">
        <v>176</v>
      </c>
      <c r="H123" s="31" t="s">
        <v>57</v>
      </c>
      <c r="I123" s="31" t="s">
        <v>177</v>
      </c>
      <c r="J123" s="31" t="s">
        <v>178</v>
      </c>
      <c r="K123" s="32">
        <v>379.0</v>
      </c>
      <c r="L123" s="31" t="s">
        <v>179</v>
      </c>
    </row>
    <row r="124" ht="12.75" customHeight="1">
      <c r="A124" s="50"/>
      <c r="B124" s="27"/>
      <c r="C124" s="28"/>
      <c r="D124" s="33" t="s">
        <v>46</v>
      </c>
      <c r="E124" s="30" t="s">
        <v>218</v>
      </c>
      <c r="F124" s="31">
        <v>40.0</v>
      </c>
      <c r="G124" s="31" t="s">
        <v>48</v>
      </c>
      <c r="H124" s="31" t="s">
        <v>49</v>
      </c>
      <c r="I124" s="31" t="s">
        <v>50</v>
      </c>
      <c r="J124" s="31" t="s">
        <v>110</v>
      </c>
      <c r="K124" s="32" t="s">
        <v>219</v>
      </c>
      <c r="L124" s="31" t="s">
        <v>53</v>
      </c>
    </row>
    <row r="125" ht="12.75" customHeight="1">
      <c r="A125" s="50"/>
      <c r="B125" s="27"/>
      <c r="C125" s="28"/>
      <c r="D125" s="29"/>
      <c r="E125" s="30"/>
      <c r="F125" s="31"/>
      <c r="G125" s="31"/>
      <c r="H125" s="31"/>
      <c r="I125" s="31"/>
      <c r="J125" s="31"/>
      <c r="K125" s="32"/>
      <c r="L125" s="31"/>
    </row>
    <row r="126" ht="12.75" customHeight="1">
      <c r="A126" s="50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31"/>
    </row>
    <row r="127" ht="12.75" customHeight="1">
      <c r="A127" s="51"/>
      <c r="B127" s="35"/>
      <c r="C127" s="36"/>
      <c r="D127" s="37" t="s">
        <v>61</v>
      </c>
      <c r="E127" s="38"/>
      <c r="F127" s="39">
        <v>550.0</v>
      </c>
      <c r="G127" s="39" t="s">
        <v>62</v>
      </c>
      <c r="H127" s="39" t="s">
        <v>63</v>
      </c>
      <c r="I127" s="39">
        <v>67.0</v>
      </c>
      <c r="J127" s="39">
        <v>470.0</v>
      </c>
      <c r="K127" s="40"/>
      <c r="L127" s="39" t="s">
        <v>64</v>
      </c>
    </row>
    <row r="128" ht="12.75" customHeight="1">
      <c r="A128" s="42" t="str">
        <f t="shared" ref="A128:B128" si="13">A120</f>
        <v>2</v>
      </c>
      <c r="B128" s="42" t="str">
        <f t="shared" si="13"/>
        <v>7</v>
      </c>
      <c r="C128" s="43" t="s">
        <v>65</v>
      </c>
      <c r="D128" s="33" t="s">
        <v>66</v>
      </c>
      <c r="E128" s="30"/>
      <c r="F128" s="31"/>
      <c r="G128" s="31"/>
      <c r="H128" s="31"/>
      <c r="I128" s="31"/>
      <c r="J128" s="31"/>
      <c r="K128" s="32"/>
      <c r="L128" s="31"/>
    </row>
    <row r="129" ht="12.75" customHeight="1">
      <c r="A129" s="50"/>
      <c r="B129" s="27"/>
      <c r="C129" s="28"/>
      <c r="D129" s="33" t="s">
        <v>67</v>
      </c>
      <c r="E129" s="30" t="s">
        <v>253</v>
      </c>
      <c r="F129" s="31">
        <v>210.0</v>
      </c>
      <c r="G129" s="31" t="s">
        <v>254</v>
      </c>
      <c r="H129" s="31">
        <v>4.0</v>
      </c>
      <c r="I129" s="31" t="s">
        <v>143</v>
      </c>
      <c r="J129" s="31" t="s">
        <v>255</v>
      </c>
      <c r="K129" s="32">
        <v>99.0</v>
      </c>
      <c r="L129" s="31" t="s">
        <v>256</v>
      </c>
    </row>
    <row r="130" ht="12.75" customHeight="1">
      <c r="A130" s="50"/>
      <c r="B130" s="27"/>
      <c r="C130" s="28"/>
      <c r="D130" s="33" t="s">
        <v>74</v>
      </c>
      <c r="E130" s="30" t="s">
        <v>257</v>
      </c>
      <c r="F130" s="31">
        <v>90.0</v>
      </c>
      <c r="G130" s="31" t="s">
        <v>258</v>
      </c>
      <c r="H130" s="31" t="s">
        <v>259</v>
      </c>
      <c r="I130" s="31" t="s">
        <v>260</v>
      </c>
      <c r="J130" s="31" t="s">
        <v>261</v>
      </c>
      <c r="K130" s="32">
        <v>256.0</v>
      </c>
      <c r="L130" s="31" t="s">
        <v>262</v>
      </c>
    </row>
    <row r="131" ht="12.75" customHeight="1">
      <c r="A131" s="50"/>
      <c r="B131" s="27"/>
      <c r="C131" s="28"/>
      <c r="D131" s="33" t="s">
        <v>81</v>
      </c>
      <c r="E131" s="30" t="s">
        <v>263</v>
      </c>
      <c r="F131" s="31">
        <v>150.0</v>
      </c>
      <c r="G131" s="31" t="s">
        <v>264</v>
      </c>
      <c r="H131" s="31" t="s">
        <v>265</v>
      </c>
      <c r="I131" s="31" t="s">
        <v>266</v>
      </c>
      <c r="J131" s="31" t="s">
        <v>267</v>
      </c>
      <c r="K131" s="32">
        <v>302.0</v>
      </c>
      <c r="L131" s="31" t="s">
        <v>100</v>
      </c>
    </row>
    <row r="132" ht="12.75" customHeight="1">
      <c r="A132" s="50"/>
      <c r="B132" s="27"/>
      <c r="C132" s="28"/>
      <c r="D132" s="33" t="s">
        <v>82</v>
      </c>
      <c r="E132" s="30" t="s">
        <v>41</v>
      </c>
      <c r="F132" s="31">
        <v>200.0</v>
      </c>
      <c r="G132" s="31" t="s">
        <v>42</v>
      </c>
      <c r="H132" s="31" t="s">
        <v>43</v>
      </c>
      <c r="I132" s="31" t="s">
        <v>44</v>
      </c>
      <c r="J132" s="31">
        <v>62.0</v>
      </c>
      <c r="K132" s="32">
        <v>377.0</v>
      </c>
      <c r="L132" s="31" t="s">
        <v>268</v>
      </c>
    </row>
    <row r="133" ht="12.75" customHeight="1">
      <c r="A133" s="50"/>
      <c r="B133" s="27"/>
      <c r="C133" s="28"/>
      <c r="D133" s="33" t="s">
        <v>88</v>
      </c>
      <c r="E133" s="30"/>
      <c r="F133" s="31"/>
      <c r="G133" s="31"/>
      <c r="H133" s="31"/>
      <c r="I133" s="31"/>
      <c r="J133" s="31"/>
      <c r="K133" s="32"/>
      <c r="L133" s="31"/>
    </row>
    <row r="134" ht="12.75" customHeight="1">
      <c r="A134" s="50"/>
      <c r="B134" s="27"/>
      <c r="C134" s="28"/>
      <c r="D134" s="33" t="s">
        <v>89</v>
      </c>
      <c r="E134" s="30" t="s">
        <v>164</v>
      </c>
      <c r="F134" s="31">
        <v>50.0</v>
      </c>
      <c r="G134" s="31" t="s">
        <v>91</v>
      </c>
      <c r="H134" s="31" t="s">
        <v>92</v>
      </c>
      <c r="I134" s="31">
        <v>23.0</v>
      </c>
      <c r="J134" s="31">
        <v>110.0</v>
      </c>
      <c r="K134" s="32"/>
      <c r="L134" s="31" t="s">
        <v>93</v>
      </c>
    </row>
    <row r="135" ht="12.75" customHeight="1">
      <c r="A135" s="50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ht="12.75" customHeight="1">
      <c r="A136" s="50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ht="12.75" customHeight="1">
      <c r="A137" s="51"/>
      <c r="B137" s="35"/>
      <c r="C137" s="36"/>
      <c r="D137" s="37" t="s">
        <v>61</v>
      </c>
      <c r="E137" s="38"/>
      <c r="F137" s="39" t="str">
        <f>SUM(F128:F136)</f>
        <v>700</v>
      </c>
      <c r="G137" s="39" t="s">
        <v>94</v>
      </c>
      <c r="H137" s="39" t="s">
        <v>95</v>
      </c>
      <c r="I137" s="39" t="s">
        <v>96</v>
      </c>
      <c r="J137" s="39">
        <v>705.0</v>
      </c>
      <c r="K137" s="40"/>
      <c r="L137" s="39" t="s">
        <v>64</v>
      </c>
    </row>
    <row r="138" ht="12.75" customHeight="1">
      <c r="A138" s="52" t="str">
        <f t="shared" ref="A138:B138" si="14">A120</f>
        <v>2</v>
      </c>
      <c r="B138" s="52" t="str">
        <f t="shared" si="14"/>
        <v>7</v>
      </c>
      <c r="C138" s="46" t="s">
        <v>97</v>
      </c>
      <c r="D138" s="47"/>
      <c r="E138" s="48"/>
      <c r="F138" s="49"/>
      <c r="G138" s="49"/>
      <c r="H138" s="49"/>
      <c r="I138" s="49"/>
      <c r="J138" s="49"/>
      <c r="K138" s="49"/>
      <c r="L138" s="49"/>
    </row>
    <row r="139" ht="12.75" customHeight="1">
      <c r="A139" s="19">
        <v>2.0</v>
      </c>
      <c r="B139" s="20">
        <v>8.0</v>
      </c>
      <c r="C139" s="21" t="s">
        <v>26</v>
      </c>
      <c r="D139" s="22" t="s">
        <v>27</v>
      </c>
      <c r="E139" s="23" t="s">
        <v>269</v>
      </c>
      <c r="F139" s="24">
        <v>200.0</v>
      </c>
      <c r="G139" s="24" t="s">
        <v>270</v>
      </c>
      <c r="H139" s="24" t="s">
        <v>271</v>
      </c>
      <c r="I139" s="24" t="s">
        <v>272</v>
      </c>
      <c r="J139" s="24" t="s">
        <v>273</v>
      </c>
      <c r="K139" s="25">
        <v>223.0</v>
      </c>
      <c r="L139" s="24" t="s">
        <v>274</v>
      </c>
    </row>
    <row r="140" ht="12.75" customHeight="1">
      <c r="A140" s="26"/>
      <c r="B140" s="27"/>
      <c r="C140" s="28"/>
      <c r="D140" s="29"/>
      <c r="E140" s="30"/>
      <c r="F140" s="31"/>
      <c r="G140" s="31"/>
      <c r="H140" s="31"/>
      <c r="I140" s="31"/>
      <c r="J140" s="31"/>
      <c r="K140" s="32"/>
      <c r="L140" s="31"/>
    </row>
    <row r="141" ht="12.75" customHeight="1">
      <c r="A141" s="26"/>
      <c r="B141" s="27"/>
      <c r="C141" s="28"/>
      <c r="D141" s="33" t="s">
        <v>40</v>
      </c>
      <c r="E141" s="30" t="s">
        <v>147</v>
      </c>
      <c r="F141" s="31">
        <v>200.0</v>
      </c>
      <c r="G141" s="31" t="s">
        <v>85</v>
      </c>
      <c r="H141" s="31" t="s">
        <v>43</v>
      </c>
      <c r="I141" s="31">
        <v>15.0</v>
      </c>
      <c r="J141" s="31">
        <v>60.0</v>
      </c>
      <c r="K141" s="32">
        <v>376.0</v>
      </c>
      <c r="L141" s="31" t="s">
        <v>148</v>
      </c>
    </row>
    <row r="142" ht="15.75" customHeight="1">
      <c r="A142" s="26"/>
      <c r="B142" s="27"/>
      <c r="C142" s="28"/>
      <c r="D142" s="33" t="s">
        <v>46</v>
      </c>
      <c r="E142" s="30" t="s">
        <v>47</v>
      </c>
      <c r="F142" s="31">
        <v>40.0</v>
      </c>
      <c r="G142" s="31" t="s">
        <v>48</v>
      </c>
      <c r="H142" s="31" t="s">
        <v>49</v>
      </c>
      <c r="I142" s="31" t="s">
        <v>50</v>
      </c>
      <c r="J142" s="31" t="s">
        <v>110</v>
      </c>
      <c r="K142" s="32" t="s">
        <v>52</v>
      </c>
      <c r="L142" s="31" t="s">
        <v>53</v>
      </c>
    </row>
    <row r="143" ht="12.75" customHeight="1">
      <c r="A143" s="26"/>
      <c r="B143" s="27"/>
      <c r="C143" s="28"/>
      <c r="D143" s="33" t="s">
        <v>275</v>
      </c>
      <c r="E143" s="30" t="s">
        <v>276</v>
      </c>
      <c r="F143" s="31">
        <v>60.0</v>
      </c>
      <c r="G143" s="31" t="s">
        <v>277</v>
      </c>
      <c r="H143" s="31" t="s">
        <v>278</v>
      </c>
      <c r="I143" s="31" t="s">
        <v>279</v>
      </c>
      <c r="J143" s="31" t="s">
        <v>280</v>
      </c>
      <c r="K143" s="32"/>
      <c r="L143" s="31" t="s">
        <v>281</v>
      </c>
    </row>
    <row r="144" ht="12.75" customHeight="1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ht="12.75" customHeight="1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ht="12.75" customHeight="1">
      <c r="A146" s="34"/>
      <c r="B146" s="35"/>
      <c r="C146" s="36"/>
      <c r="D146" s="37" t="s">
        <v>61</v>
      </c>
      <c r="E146" s="38"/>
      <c r="F146" s="39">
        <v>500.0</v>
      </c>
      <c r="G146" s="39" t="s">
        <v>62</v>
      </c>
      <c r="H146" s="39" t="s">
        <v>63</v>
      </c>
      <c r="I146" s="39">
        <v>67.0</v>
      </c>
      <c r="J146" s="39">
        <v>470.0</v>
      </c>
      <c r="K146" s="40"/>
      <c r="L146" s="39" t="s">
        <v>64</v>
      </c>
    </row>
    <row r="147" ht="12.75" customHeight="1">
      <c r="A147" s="41" t="str">
        <f t="shared" ref="A147:B147" si="15">A139</f>
        <v>2</v>
      </c>
      <c r="B147" s="42" t="str">
        <f t="shared" si="15"/>
        <v>8</v>
      </c>
      <c r="C147" s="43" t="s">
        <v>65</v>
      </c>
      <c r="D147" s="33" t="s">
        <v>66</v>
      </c>
      <c r="E147" s="30"/>
      <c r="F147" s="31"/>
      <c r="G147" s="31"/>
      <c r="H147" s="31"/>
      <c r="I147" s="31"/>
      <c r="J147" s="31"/>
      <c r="K147" s="32"/>
      <c r="L147" s="31"/>
    </row>
    <row r="148" ht="12.75" customHeight="1">
      <c r="A148" s="26"/>
      <c r="B148" s="27"/>
      <c r="C148" s="28"/>
      <c r="D148" s="33" t="s">
        <v>67</v>
      </c>
      <c r="E148" s="30" t="s">
        <v>282</v>
      </c>
      <c r="F148" s="31">
        <v>210.0</v>
      </c>
      <c r="G148" s="31" t="s">
        <v>283</v>
      </c>
      <c r="H148" s="31" t="s">
        <v>105</v>
      </c>
      <c r="I148" s="31" t="s">
        <v>284</v>
      </c>
      <c r="J148" s="31" t="s">
        <v>285</v>
      </c>
      <c r="K148" s="32">
        <v>96.0</v>
      </c>
      <c r="L148" s="31" t="s">
        <v>182</v>
      </c>
    </row>
    <row r="149" ht="12.75" customHeight="1">
      <c r="A149" s="26"/>
      <c r="B149" s="27"/>
      <c r="C149" s="28"/>
      <c r="D149" s="33" t="s">
        <v>74</v>
      </c>
      <c r="E149" s="30" t="s">
        <v>189</v>
      </c>
      <c r="F149" s="31">
        <v>100.0</v>
      </c>
      <c r="G149" s="31" t="s">
        <v>286</v>
      </c>
      <c r="H149" s="31" t="s">
        <v>287</v>
      </c>
      <c r="I149" s="31" t="s">
        <v>192</v>
      </c>
      <c r="J149" s="31" t="s">
        <v>132</v>
      </c>
      <c r="K149" s="32">
        <v>278.0</v>
      </c>
      <c r="L149" s="31" t="s">
        <v>194</v>
      </c>
    </row>
    <row r="150" ht="12.75" customHeight="1">
      <c r="A150" s="26"/>
      <c r="B150" s="27"/>
      <c r="C150" s="28"/>
      <c r="D150" s="33" t="s">
        <v>81</v>
      </c>
      <c r="E150" s="30" t="s">
        <v>288</v>
      </c>
      <c r="F150" s="31">
        <v>150.0</v>
      </c>
      <c r="G150" s="31" t="s">
        <v>289</v>
      </c>
      <c r="H150" s="31" t="s">
        <v>290</v>
      </c>
      <c r="I150" s="31" t="s">
        <v>291</v>
      </c>
      <c r="J150" s="31" t="s">
        <v>292</v>
      </c>
      <c r="K150" s="32">
        <v>309.0</v>
      </c>
      <c r="L150" s="31" t="s">
        <v>39</v>
      </c>
    </row>
    <row r="151" ht="12.75" customHeight="1">
      <c r="A151" s="26"/>
      <c r="B151" s="27"/>
      <c r="C151" s="28"/>
      <c r="D151" s="33" t="s">
        <v>82</v>
      </c>
      <c r="E151" s="30" t="s">
        <v>83</v>
      </c>
      <c r="F151" s="31">
        <v>200.0</v>
      </c>
      <c r="G151" s="31" t="s">
        <v>84</v>
      </c>
      <c r="H151" s="31" t="s">
        <v>85</v>
      </c>
      <c r="I151" s="31">
        <v>32.0</v>
      </c>
      <c r="J151" s="31" t="s">
        <v>86</v>
      </c>
      <c r="K151" s="32">
        <v>349.0</v>
      </c>
      <c r="L151" s="31" t="s">
        <v>87</v>
      </c>
    </row>
    <row r="152" ht="12.75" customHeight="1">
      <c r="A152" s="26"/>
      <c r="B152" s="27"/>
      <c r="C152" s="28"/>
      <c r="D152" s="33" t="s">
        <v>88</v>
      </c>
      <c r="E152" s="30"/>
      <c r="F152" s="31"/>
      <c r="G152" s="31"/>
      <c r="H152" s="31"/>
      <c r="I152" s="31"/>
      <c r="J152" s="31"/>
      <c r="K152" s="32"/>
      <c r="L152" s="31"/>
    </row>
    <row r="153" ht="12.75" customHeight="1">
      <c r="A153" s="26"/>
      <c r="B153" s="27"/>
      <c r="C153" s="28"/>
      <c r="D153" s="33" t="s">
        <v>89</v>
      </c>
      <c r="E153" s="30" t="s">
        <v>164</v>
      </c>
      <c r="F153" s="31">
        <v>50.0</v>
      </c>
      <c r="G153" s="31" t="s">
        <v>91</v>
      </c>
      <c r="H153" s="31" t="s">
        <v>92</v>
      </c>
      <c r="I153" s="31">
        <v>23.0</v>
      </c>
      <c r="J153" s="31">
        <v>110.0</v>
      </c>
      <c r="K153" s="32"/>
      <c r="L153" s="31" t="s">
        <v>93</v>
      </c>
    </row>
    <row r="154" ht="12.75" customHeight="1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ht="12.75" customHeight="1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ht="12.75" customHeight="1">
      <c r="A156" s="34"/>
      <c r="B156" s="35"/>
      <c r="C156" s="36"/>
      <c r="D156" s="37" t="s">
        <v>61</v>
      </c>
      <c r="E156" s="38"/>
      <c r="F156" s="39" t="str">
        <f>SUM(F147:F155)</f>
        <v>710</v>
      </c>
      <c r="G156" s="39" t="s">
        <v>94</v>
      </c>
      <c r="H156" s="39" t="s">
        <v>95</v>
      </c>
      <c r="I156" s="39" t="s">
        <v>96</v>
      </c>
      <c r="J156" s="39">
        <v>705.0</v>
      </c>
      <c r="K156" s="40"/>
      <c r="L156" s="39" t="s">
        <v>64</v>
      </c>
    </row>
    <row r="157" ht="12.75" customHeight="1">
      <c r="A157" s="44" t="str">
        <f t="shared" ref="A157:B157" si="16">A139</f>
        <v>2</v>
      </c>
      <c r="B157" s="45" t="str">
        <f t="shared" si="16"/>
        <v>8</v>
      </c>
      <c r="C157" s="46" t="s">
        <v>97</v>
      </c>
      <c r="D157" s="47"/>
      <c r="E157" s="48"/>
      <c r="F157" s="49"/>
      <c r="G157" s="49"/>
      <c r="H157" s="49"/>
      <c r="I157" s="49"/>
      <c r="J157" s="49"/>
      <c r="K157" s="49"/>
      <c r="L157" s="49"/>
    </row>
    <row r="158" ht="12.75" customHeight="1">
      <c r="A158" s="19">
        <v>2.0</v>
      </c>
      <c r="B158" s="20">
        <v>9.0</v>
      </c>
      <c r="C158" s="21" t="s">
        <v>26</v>
      </c>
      <c r="D158" s="22" t="s">
        <v>27</v>
      </c>
      <c r="E158" s="23" t="s">
        <v>165</v>
      </c>
      <c r="F158" s="24">
        <v>15.0</v>
      </c>
      <c r="G158" s="24" t="s">
        <v>293</v>
      </c>
      <c r="H158" s="24" t="s">
        <v>130</v>
      </c>
      <c r="I158" s="24">
        <v>0.0</v>
      </c>
      <c r="J158" s="24" t="s">
        <v>294</v>
      </c>
      <c r="K158" s="25">
        <v>15.0</v>
      </c>
      <c r="L158" s="24" t="s">
        <v>295</v>
      </c>
    </row>
    <row r="159" ht="12.75" customHeight="1">
      <c r="A159" s="26"/>
      <c r="B159" s="27"/>
      <c r="C159" s="28"/>
      <c r="D159" s="29" t="s">
        <v>33</v>
      </c>
      <c r="E159" s="30" t="s">
        <v>296</v>
      </c>
      <c r="F159" s="31">
        <v>150.0</v>
      </c>
      <c r="G159" s="31" t="s">
        <v>297</v>
      </c>
      <c r="H159" s="31" t="s">
        <v>298</v>
      </c>
      <c r="I159" s="31" t="s">
        <v>299</v>
      </c>
      <c r="J159" s="31">
        <v>63.0</v>
      </c>
      <c r="K159" s="32">
        <v>182.0</v>
      </c>
      <c r="L159" s="31" t="s">
        <v>300</v>
      </c>
    </row>
    <row r="160" ht="12.75" customHeight="1">
      <c r="A160" s="26"/>
      <c r="B160" s="27"/>
      <c r="C160" s="28"/>
      <c r="D160" s="33" t="s">
        <v>40</v>
      </c>
      <c r="E160" s="30" t="s">
        <v>301</v>
      </c>
      <c r="F160" s="31">
        <v>200.0</v>
      </c>
      <c r="G160" s="31" t="s">
        <v>42</v>
      </c>
      <c r="H160" s="31" t="s">
        <v>43</v>
      </c>
      <c r="I160" s="31" t="s">
        <v>44</v>
      </c>
      <c r="J160" s="31">
        <v>62.0</v>
      </c>
      <c r="K160" s="32">
        <v>377.0</v>
      </c>
      <c r="L160" s="31" t="s">
        <v>45</v>
      </c>
    </row>
    <row r="161" ht="12.75" customHeight="1">
      <c r="A161" s="26"/>
      <c r="B161" s="27"/>
      <c r="C161" s="28"/>
      <c r="D161" s="33" t="s">
        <v>46</v>
      </c>
      <c r="E161" s="30" t="s">
        <v>47</v>
      </c>
      <c r="F161" s="31">
        <v>40.0</v>
      </c>
      <c r="G161" s="31" t="s">
        <v>48</v>
      </c>
      <c r="H161" s="31" t="s">
        <v>49</v>
      </c>
      <c r="I161" s="31" t="s">
        <v>50</v>
      </c>
      <c r="J161" s="31" t="s">
        <v>110</v>
      </c>
      <c r="K161" s="32" t="s">
        <v>52</v>
      </c>
      <c r="L161" s="31" t="s">
        <v>53</v>
      </c>
    </row>
    <row r="162" ht="12.75" customHeight="1">
      <c r="A162" s="26"/>
      <c r="B162" s="27"/>
      <c r="C162" s="28"/>
      <c r="D162" s="33" t="s">
        <v>302</v>
      </c>
      <c r="E162" s="30" t="s">
        <v>180</v>
      </c>
      <c r="F162" s="31">
        <v>100.0</v>
      </c>
      <c r="G162" s="31" t="s">
        <v>49</v>
      </c>
      <c r="H162" s="31" t="s">
        <v>49</v>
      </c>
      <c r="I162" s="31" t="s">
        <v>181</v>
      </c>
      <c r="J162" s="31">
        <v>44.0</v>
      </c>
      <c r="K162" s="32">
        <v>386.0</v>
      </c>
      <c r="L162" s="31" t="s">
        <v>182</v>
      </c>
    </row>
    <row r="163" ht="12.75" customHeight="1">
      <c r="A163" s="26"/>
      <c r="B163" s="27"/>
      <c r="C163" s="28"/>
      <c r="D163" s="29"/>
      <c r="E163" s="30"/>
      <c r="F163" s="31"/>
      <c r="G163" s="31"/>
      <c r="H163" s="31"/>
      <c r="I163" s="31"/>
      <c r="J163" s="31"/>
      <c r="K163" s="32"/>
      <c r="L163" s="31"/>
    </row>
    <row r="164" ht="12.75" customHeight="1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ht="12.75" customHeight="1">
      <c r="A165" s="34"/>
      <c r="B165" s="35"/>
      <c r="C165" s="36"/>
      <c r="D165" s="37" t="s">
        <v>61</v>
      </c>
      <c r="E165" s="38"/>
      <c r="F165" s="39">
        <v>505.0</v>
      </c>
      <c r="G165" s="39" t="s">
        <v>62</v>
      </c>
      <c r="H165" s="39" t="s">
        <v>63</v>
      </c>
      <c r="I165" s="39">
        <v>67.0</v>
      </c>
      <c r="J165" s="39">
        <v>470.0</v>
      </c>
      <c r="K165" s="40"/>
      <c r="L165" s="39" t="s">
        <v>64</v>
      </c>
    </row>
    <row r="166" ht="12.75" customHeight="1">
      <c r="A166" s="41" t="str">
        <f t="shared" ref="A166:B166" si="17">A158</f>
        <v>2</v>
      </c>
      <c r="B166" s="42" t="str">
        <f t="shared" si="17"/>
        <v>9</v>
      </c>
      <c r="C166" s="43" t="s">
        <v>65</v>
      </c>
      <c r="D166" s="33" t="s">
        <v>66</v>
      </c>
      <c r="E166" s="30"/>
      <c r="F166" s="31"/>
      <c r="G166" s="31"/>
      <c r="H166" s="31"/>
      <c r="I166" s="31"/>
      <c r="J166" s="31"/>
      <c r="K166" s="32"/>
      <c r="L166" s="31"/>
    </row>
    <row r="167" ht="12.75" customHeight="1">
      <c r="A167" s="26"/>
      <c r="B167" s="27"/>
      <c r="C167" s="28"/>
      <c r="D167" s="33" t="s">
        <v>67</v>
      </c>
      <c r="E167" s="30" t="s">
        <v>303</v>
      </c>
      <c r="F167" s="31">
        <v>210.0</v>
      </c>
      <c r="G167" s="31" t="s">
        <v>304</v>
      </c>
      <c r="H167" s="31" t="s">
        <v>305</v>
      </c>
      <c r="I167" s="31" t="s">
        <v>306</v>
      </c>
      <c r="J167" s="31" t="s">
        <v>307</v>
      </c>
      <c r="K167" s="32">
        <v>88.0</v>
      </c>
      <c r="L167" s="31" t="s">
        <v>308</v>
      </c>
    </row>
    <row r="168" ht="12.75" customHeight="1">
      <c r="A168" s="26"/>
      <c r="B168" s="27"/>
      <c r="C168" s="28"/>
      <c r="D168" s="33" t="s">
        <v>74</v>
      </c>
      <c r="E168" s="30" t="s">
        <v>309</v>
      </c>
      <c r="F168" s="31">
        <v>90.0</v>
      </c>
      <c r="G168" s="31" t="s">
        <v>310</v>
      </c>
      <c r="H168" s="31" t="s">
        <v>311</v>
      </c>
      <c r="I168" s="31" t="s">
        <v>312</v>
      </c>
      <c r="J168" s="31" t="s">
        <v>313</v>
      </c>
      <c r="K168" s="32">
        <v>228.0</v>
      </c>
      <c r="L168" s="31" t="s">
        <v>314</v>
      </c>
    </row>
    <row r="169" ht="12.75" customHeight="1">
      <c r="A169" s="26"/>
      <c r="B169" s="27"/>
      <c r="C169" s="28"/>
      <c r="D169" s="33" t="s">
        <v>81</v>
      </c>
      <c r="E169" s="30" t="s">
        <v>129</v>
      </c>
      <c r="F169" s="31">
        <v>150.0</v>
      </c>
      <c r="G169" s="31" t="s">
        <v>48</v>
      </c>
      <c r="H169" s="31" t="s">
        <v>130</v>
      </c>
      <c r="I169" s="31" t="s">
        <v>131</v>
      </c>
      <c r="J169" s="31" t="s">
        <v>132</v>
      </c>
      <c r="K169" s="32">
        <v>312.0</v>
      </c>
      <c r="L169" s="31" t="s">
        <v>133</v>
      </c>
    </row>
    <row r="170" ht="12.75" customHeight="1">
      <c r="A170" s="26"/>
      <c r="B170" s="27"/>
      <c r="C170" s="28"/>
      <c r="D170" s="33" t="s">
        <v>82</v>
      </c>
      <c r="E170" s="30" t="s">
        <v>147</v>
      </c>
      <c r="F170" s="31">
        <v>200.0</v>
      </c>
      <c r="G170" s="31" t="s">
        <v>85</v>
      </c>
      <c r="H170" s="31" t="s">
        <v>43</v>
      </c>
      <c r="I170" s="31">
        <v>15.0</v>
      </c>
      <c r="J170" s="31">
        <v>60.0</v>
      </c>
      <c r="K170" s="32">
        <v>376.0</v>
      </c>
      <c r="L170" s="31" t="s">
        <v>135</v>
      </c>
    </row>
    <row r="171" ht="12.75" customHeight="1">
      <c r="A171" s="26"/>
      <c r="B171" s="27"/>
      <c r="C171" s="28"/>
      <c r="D171" s="33" t="s">
        <v>88</v>
      </c>
      <c r="E171" s="30"/>
      <c r="F171" s="31"/>
      <c r="G171" s="31"/>
      <c r="H171" s="31"/>
      <c r="I171" s="31"/>
      <c r="J171" s="31"/>
      <c r="K171" s="32"/>
      <c r="L171" s="31"/>
    </row>
    <row r="172" ht="12.75" customHeight="1">
      <c r="A172" s="26"/>
      <c r="B172" s="27"/>
      <c r="C172" s="28"/>
      <c r="D172" s="33" t="s">
        <v>89</v>
      </c>
      <c r="E172" s="30" t="s">
        <v>164</v>
      </c>
      <c r="F172" s="31">
        <v>50.0</v>
      </c>
      <c r="G172" s="31" t="s">
        <v>91</v>
      </c>
      <c r="H172" s="31" t="s">
        <v>92</v>
      </c>
      <c r="I172" s="31">
        <v>23.0</v>
      </c>
      <c r="J172" s="31">
        <v>110.0</v>
      </c>
      <c r="K172" s="32"/>
      <c r="L172" s="31" t="s">
        <v>93</v>
      </c>
    </row>
    <row r="173" ht="12.75" customHeight="1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ht="12.75" customHeight="1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ht="12.75" customHeight="1">
      <c r="A175" s="34"/>
      <c r="B175" s="35"/>
      <c r="C175" s="36"/>
      <c r="D175" s="37" t="s">
        <v>61</v>
      </c>
      <c r="E175" s="38"/>
      <c r="F175" s="39" t="str">
        <f>SUM(F166:F174)</f>
        <v>700</v>
      </c>
      <c r="G175" s="39" t="s">
        <v>94</v>
      </c>
      <c r="H175" s="39" t="s">
        <v>95</v>
      </c>
      <c r="I175" s="39" t="s">
        <v>96</v>
      </c>
      <c r="J175" s="39">
        <v>705.0</v>
      </c>
      <c r="K175" s="40"/>
      <c r="L175" s="39" t="s">
        <v>64</v>
      </c>
    </row>
    <row r="176" ht="12.75" customHeight="1">
      <c r="A176" s="44" t="str">
        <f t="shared" ref="A176:B176" si="18">A158</f>
        <v>2</v>
      </c>
      <c r="B176" s="45" t="str">
        <f t="shared" si="18"/>
        <v>9</v>
      </c>
      <c r="C176" s="46" t="s">
        <v>97</v>
      </c>
      <c r="D176" s="47"/>
      <c r="E176" s="48"/>
      <c r="F176" s="49"/>
      <c r="G176" s="49"/>
      <c r="H176" s="49"/>
      <c r="I176" s="49"/>
      <c r="J176" s="49"/>
      <c r="K176" s="49"/>
      <c r="L176" s="49"/>
    </row>
    <row r="177" ht="12.75" customHeight="1">
      <c r="A177" s="19">
        <v>2.0</v>
      </c>
      <c r="B177" s="20">
        <v>10.0</v>
      </c>
      <c r="C177" s="21" t="s">
        <v>26</v>
      </c>
      <c r="D177" s="22" t="s">
        <v>27</v>
      </c>
      <c r="E177" s="23" t="s">
        <v>154</v>
      </c>
      <c r="F177" s="24">
        <v>100.0</v>
      </c>
      <c r="G177" s="24" t="s">
        <v>315</v>
      </c>
      <c r="H177" s="24" t="s">
        <v>316</v>
      </c>
      <c r="I177" s="24" t="s">
        <v>317</v>
      </c>
      <c r="J177" s="24">
        <v>134.0</v>
      </c>
      <c r="K177" s="25">
        <v>246.0</v>
      </c>
      <c r="L177" s="24" t="s">
        <v>318</v>
      </c>
    </row>
    <row r="178" ht="12.75" customHeight="1">
      <c r="A178" s="26"/>
      <c r="B178" s="27"/>
      <c r="C178" s="28"/>
      <c r="D178" s="29" t="s">
        <v>33</v>
      </c>
      <c r="E178" s="30" t="s">
        <v>206</v>
      </c>
      <c r="F178" s="31">
        <v>180.0</v>
      </c>
      <c r="G178" s="31" t="s">
        <v>319</v>
      </c>
      <c r="H178" s="31" t="s">
        <v>320</v>
      </c>
      <c r="I178" s="31" t="s">
        <v>321</v>
      </c>
      <c r="J178" s="31" t="s">
        <v>322</v>
      </c>
      <c r="K178" s="32">
        <v>304.0</v>
      </c>
      <c r="L178" s="31" t="s">
        <v>323</v>
      </c>
    </row>
    <row r="179" ht="12.75" customHeight="1">
      <c r="A179" s="26"/>
      <c r="B179" s="27"/>
      <c r="C179" s="28"/>
      <c r="D179" s="33" t="s">
        <v>40</v>
      </c>
      <c r="E179" s="30" t="s">
        <v>134</v>
      </c>
      <c r="F179" s="31">
        <v>200.0</v>
      </c>
      <c r="G179" s="31" t="s">
        <v>85</v>
      </c>
      <c r="H179" s="31" t="s">
        <v>43</v>
      </c>
      <c r="I179" s="31">
        <v>15.0</v>
      </c>
      <c r="J179" s="31">
        <v>60.0</v>
      </c>
      <c r="K179" s="32">
        <v>376.0</v>
      </c>
      <c r="L179" s="31" t="s">
        <v>148</v>
      </c>
    </row>
    <row r="180" ht="12.75" customHeight="1">
      <c r="A180" s="26"/>
      <c r="B180" s="27"/>
      <c r="C180" s="28"/>
      <c r="D180" s="33" t="s">
        <v>46</v>
      </c>
      <c r="E180" s="30" t="s">
        <v>47</v>
      </c>
      <c r="F180" s="31">
        <v>40.0</v>
      </c>
      <c r="G180" s="31" t="s">
        <v>48</v>
      </c>
      <c r="H180" s="31" t="s">
        <v>49</v>
      </c>
      <c r="I180" s="31" t="s">
        <v>50</v>
      </c>
      <c r="J180" s="31" t="s">
        <v>110</v>
      </c>
      <c r="K180" s="32" t="s">
        <v>324</v>
      </c>
      <c r="L180" s="31" t="s">
        <v>53</v>
      </c>
    </row>
    <row r="181" ht="12.75" customHeight="1">
      <c r="A181" s="26"/>
      <c r="B181" s="27"/>
      <c r="C181" s="28"/>
      <c r="D181" s="33"/>
      <c r="E181" s="30"/>
      <c r="F181" s="31"/>
      <c r="G181" s="31"/>
      <c r="H181" s="31"/>
      <c r="I181" s="31"/>
      <c r="J181" s="31"/>
      <c r="K181" s="32"/>
      <c r="L181" s="31"/>
    </row>
    <row r="182" ht="12.75" customHeight="1">
      <c r="A182" s="26"/>
      <c r="B182" s="27"/>
      <c r="C182" s="28"/>
      <c r="D182" s="29"/>
      <c r="E182" s="30"/>
      <c r="F182" s="31"/>
      <c r="G182" s="31"/>
      <c r="H182" s="31"/>
      <c r="I182" s="31"/>
      <c r="J182" s="31"/>
      <c r="K182" s="32"/>
      <c r="L182" s="31"/>
    </row>
    <row r="183" ht="12.75" customHeight="1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ht="15.75" customHeight="1">
      <c r="A184" s="34"/>
      <c r="B184" s="35"/>
      <c r="C184" s="36"/>
      <c r="D184" s="37" t="s">
        <v>61</v>
      </c>
      <c r="E184" s="38"/>
      <c r="F184" s="39">
        <v>520.0</v>
      </c>
      <c r="G184" s="39" t="s">
        <v>62</v>
      </c>
      <c r="H184" s="39" t="s">
        <v>63</v>
      </c>
      <c r="I184" s="39">
        <v>67.0</v>
      </c>
      <c r="J184" s="39">
        <v>470.0</v>
      </c>
      <c r="K184" s="40"/>
      <c r="L184" s="39" t="s">
        <v>64</v>
      </c>
    </row>
    <row r="185" ht="12.75" customHeight="1">
      <c r="A185" s="41" t="str">
        <f t="shared" ref="A185:B185" si="19">A177</f>
        <v>2</v>
      </c>
      <c r="B185" s="42" t="str">
        <f t="shared" si="19"/>
        <v>10</v>
      </c>
      <c r="C185" s="43" t="s">
        <v>65</v>
      </c>
      <c r="D185" s="33" t="s">
        <v>66</v>
      </c>
      <c r="E185" s="30"/>
      <c r="F185" s="31"/>
      <c r="G185" s="31"/>
      <c r="H185" s="31"/>
      <c r="I185" s="31"/>
      <c r="J185" s="31"/>
      <c r="K185" s="32"/>
      <c r="L185" s="31"/>
    </row>
    <row r="186" ht="12.75" customHeight="1">
      <c r="A186" s="26"/>
      <c r="B186" s="27"/>
      <c r="C186" s="28"/>
      <c r="D186" s="33" t="s">
        <v>67</v>
      </c>
      <c r="E186" s="30" t="s">
        <v>325</v>
      </c>
      <c r="F186" s="31">
        <v>200.0</v>
      </c>
      <c r="G186" s="31" t="s">
        <v>326</v>
      </c>
      <c r="H186" s="31" t="s">
        <v>327</v>
      </c>
      <c r="I186" s="31" t="s">
        <v>328</v>
      </c>
      <c r="J186" s="31">
        <v>180.0</v>
      </c>
      <c r="K186" s="32">
        <v>120.0</v>
      </c>
      <c r="L186" s="31" t="s">
        <v>329</v>
      </c>
    </row>
    <row r="187" ht="12.75" customHeight="1">
      <c r="A187" s="26"/>
      <c r="B187" s="27"/>
      <c r="C187" s="28"/>
      <c r="D187" s="33" t="s">
        <v>74</v>
      </c>
      <c r="E187" s="30" t="s">
        <v>330</v>
      </c>
      <c r="F187" s="31">
        <v>80.0</v>
      </c>
      <c r="G187" s="31" t="s">
        <v>331</v>
      </c>
      <c r="H187" s="31" t="s">
        <v>332</v>
      </c>
      <c r="I187" s="31" t="s">
        <v>333</v>
      </c>
      <c r="J187" s="31" t="s">
        <v>334</v>
      </c>
      <c r="K187" s="32">
        <v>288.0</v>
      </c>
      <c r="L187" s="31" t="s">
        <v>335</v>
      </c>
    </row>
    <row r="188" ht="12.75" customHeight="1">
      <c r="A188" s="26"/>
      <c r="B188" s="27"/>
      <c r="C188" s="28"/>
      <c r="D188" s="33" t="s">
        <v>81</v>
      </c>
      <c r="E188" s="30" t="s">
        <v>263</v>
      </c>
      <c r="F188" s="31">
        <v>180.0</v>
      </c>
      <c r="G188" s="31" t="s">
        <v>336</v>
      </c>
      <c r="H188" s="31" t="s">
        <v>337</v>
      </c>
      <c r="I188" s="31" t="s">
        <v>291</v>
      </c>
      <c r="J188" s="31" t="s">
        <v>338</v>
      </c>
      <c r="K188" s="32">
        <v>129.0</v>
      </c>
      <c r="L188" s="31" t="s">
        <v>339</v>
      </c>
    </row>
    <row r="189" ht="12.75" customHeight="1">
      <c r="A189" s="26"/>
      <c r="B189" s="27"/>
      <c r="C189" s="28"/>
      <c r="D189" s="33" t="s">
        <v>82</v>
      </c>
      <c r="E189" s="30" t="s">
        <v>134</v>
      </c>
      <c r="F189" s="31">
        <v>200.0</v>
      </c>
      <c r="G189" s="31" t="s">
        <v>85</v>
      </c>
      <c r="H189" s="31" t="s">
        <v>43</v>
      </c>
      <c r="I189" s="31">
        <v>15.0</v>
      </c>
      <c r="J189" s="31">
        <v>60.0</v>
      </c>
      <c r="K189" s="32">
        <v>376.0</v>
      </c>
      <c r="L189" s="31" t="s">
        <v>135</v>
      </c>
    </row>
    <row r="190" ht="12.75" customHeight="1">
      <c r="A190" s="26"/>
      <c r="B190" s="27"/>
      <c r="C190" s="28"/>
      <c r="D190" s="33" t="s">
        <v>88</v>
      </c>
      <c r="E190" s="30"/>
      <c r="F190" s="31"/>
      <c r="G190" s="31"/>
      <c r="H190" s="31"/>
      <c r="I190" s="31"/>
      <c r="J190" s="31"/>
      <c r="K190" s="32"/>
      <c r="L190" s="31"/>
    </row>
    <row r="191" ht="12.75" customHeight="1">
      <c r="A191" s="26"/>
      <c r="B191" s="27"/>
      <c r="C191" s="28"/>
      <c r="D191" s="33" t="s">
        <v>89</v>
      </c>
      <c r="E191" s="30" t="s">
        <v>164</v>
      </c>
      <c r="F191" s="31">
        <v>50.0</v>
      </c>
      <c r="G191" s="31" t="s">
        <v>91</v>
      </c>
      <c r="H191" s="31" t="s">
        <v>92</v>
      </c>
      <c r="I191" s="31">
        <v>23.0</v>
      </c>
      <c r="J191" s="31">
        <v>110.0</v>
      </c>
      <c r="K191" s="32"/>
      <c r="L191" s="31" t="s">
        <v>93</v>
      </c>
    </row>
    <row r="192" ht="12.75" customHeight="1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ht="12.75" customHeight="1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ht="12.75" customHeight="1">
      <c r="A194" s="34"/>
      <c r="B194" s="35"/>
      <c r="C194" s="36"/>
      <c r="D194" s="37" t="s">
        <v>61</v>
      </c>
      <c r="E194" s="38"/>
      <c r="F194" s="39" t="str">
        <f>SUM(F185:F193)</f>
        <v>710</v>
      </c>
      <c r="G194" s="39" t="s">
        <v>94</v>
      </c>
      <c r="H194" s="39" t="s">
        <v>95</v>
      </c>
      <c r="I194" s="39" t="s">
        <v>96</v>
      </c>
      <c r="J194" s="39">
        <v>705.0</v>
      </c>
      <c r="K194" s="40"/>
      <c r="L194" s="39" t="s">
        <v>64</v>
      </c>
    </row>
    <row r="195" ht="12.75" customHeight="1">
      <c r="A195" s="44" t="str">
        <f t="shared" ref="A195:B195" si="20">A177</f>
        <v>2</v>
      </c>
      <c r="B195" s="45" t="str">
        <f t="shared" si="20"/>
        <v>10</v>
      </c>
      <c r="C195" s="46" t="s">
        <v>97</v>
      </c>
      <c r="D195" s="47"/>
      <c r="E195" s="48"/>
      <c r="F195" s="49"/>
      <c r="G195" s="49"/>
      <c r="H195" s="49"/>
      <c r="I195" s="49"/>
      <c r="J195" s="49"/>
      <c r="K195" s="49"/>
      <c r="L195" s="49"/>
    </row>
    <row r="196" ht="12.75" customHeight="1">
      <c r="A196" s="53"/>
      <c r="B196" s="54"/>
      <c r="C196" s="55" t="s">
        <v>340</v>
      </c>
      <c r="D196" s="56"/>
      <c r="E196" s="57"/>
      <c r="F196" s="58">
        <v>705.0</v>
      </c>
      <c r="G196" s="58" t="s">
        <v>94</v>
      </c>
      <c r="H196" s="58" t="s">
        <v>95</v>
      </c>
      <c r="I196" s="58" t="s">
        <v>96</v>
      </c>
      <c r="J196" s="58">
        <v>705.0</v>
      </c>
      <c r="K196" s="58"/>
      <c r="L196" s="58" t="str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Р7-Офис/7.4.0.223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cp:lastModifiedBy>User</cp:lastModifiedBy>
  <dcterms:modified xsi:type="dcterms:W3CDTF">2023-10-12T09:19:35Z</dcterms:modified>
</cp:coreProperties>
</file>